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0" yWindow="1452" windowWidth="9888" windowHeight="6960" tabRatio="596"/>
  </bookViews>
  <sheets>
    <sheet name="Reiseregning" sheetId="2" r:id="rId1"/>
  </sheets>
  <definedNames>
    <definedName name="_xlnm.Print_Area" localSheetId="0">Reiseregning!$B$1:$L$52</definedName>
  </definedNames>
  <calcPr calcId="145621"/>
</workbook>
</file>

<file path=xl/calcChain.xml><?xml version="1.0" encoding="utf-8"?>
<calcChain xmlns="http://schemas.openxmlformats.org/spreadsheetml/2006/main">
  <c r="F30" i="2" l="1"/>
  <c r="F31" i="2" l="1"/>
  <c r="I30" i="2" l="1"/>
  <c r="J27" i="2"/>
  <c r="K27" i="2"/>
  <c r="J28" i="2"/>
  <c r="I35" i="2"/>
  <c r="I40" i="2"/>
  <c r="I36" i="2"/>
  <c r="I37" i="2"/>
  <c r="I39" i="2"/>
  <c r="I27" i="2"/>
  <c r="K38" i="2"/>
  <c r="K36" i="2"/>
  <c r="K35" i="2"/>
  <c r="K40" i="2"/>
  <c r="K37" i="2"/>
  <c r="K39" i="2"/>
  <c r="I31" i="2"/>
  <c r="K41" i="2"/>
  <c r="K42" i="2"/>
  <c r="K32" i="2" l="1"/>
  <c r="K43" i="2" s="1"/>
  <c r="K45" i="2" s="1"/>
  <c r="F32" i="2"/>
</calcChain>
</file>

<file path=xl/comments1.xml><?xml version="1.0" encoding="utf-8"?>
<comments xmlns="http://schemas.openxmlformats.org/spreadsheetml/2006/main">
  <authors>
    <author>Jon Gotfredsen</author>
    <author>Anne Gro Olafsen</author>
  </authors>
  <commentList>
    <comment ref="I1" authorId="0">
      <text>
        <r>
          <rPr>
            <sz val="8"/>
            <color indexed="81"/>
            <rFont val="Tahoma"/>
            <family val="2"/>
          </rPr>
          <t xml:space="preserve">Legges inn av øk.avd.
</t>
        </r>
      </text>
    </comment>
    <comment ref="C3" authorId="0">
      <text>
        <r>
          <rPr>
            <b/>
            <sz val="8"/>
            <color indexed="81"/>
            <rFont val="Tahoma"/>
            <family val="2"/>
          </rPr>
          <t>Utøvers/medl.navn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Før opp ditt fødselsnummer.</t>
        </r>
      </text>
    </comment>
    <comment ref="C4" authorId="0">
      <text>
        <r>
          <rPr>
            <b/>
            <sz val="8"/>
            <color indexed="81"/>
            <rFont val="Tahoma"/>
            <family val="2"/>
          </rPr>
          <t>Utøvers/medl. adresse - obligatorisk å fylle ut.</t>
        </r>
      </text>
    </comment>
    <comment ref="F28" authorId="0">
      <text>
        <r>
          <rPr>
            <b/>
            <sz val="8"/>
            <color indexed="81"/>
            <rFont val="Tahoma"/>
            <family val="2"/>
          </rPr>
          <t>Summen av antall km fra tidligere reiser. Fylles ut av øko.avd.</t>
        </r>
      </text>
    </comment>
    <comment ref="H34" authorId="0">
      <text>
        <r>
          <rPr>
            <b/>
            <sz val="8"/>
            <color indexed="81"/>
            <rFont val="Tahoma"/>
            <family val="2"/>
          </rPr>
          <t>Valutakurs settes til = 1 når val.beløp er i norske kroner.</t>
        </r>
      </text>
    </comment>
    <comment ref="J34" authorId="0">
      <text>
        <r>
          <rPr>
            <b/>
            <sz val="8"/>
            <color indexed="81"/>
            <rFont val="Tahoma"/>
            <family val="2"/>
          </rPr>
          <t>Nummerer vedlagte bilag/kvitteringer.</t>
        </r>
      </text>
    </comment>
    <comment ref="K44" authorId="0">
      <text>
        <r>
          <rPr>
            <b/>
            <sz val="8"/>
            <color indexed="81"/>
            <rFont val="Tahoma"/>
            <family val="2"/>
          </rPr>
          <t>Har du fått reiseforskudd, skal beløpet føres opp her.</t>
        </r>
      </text>
    </comment>
    <comment ref="E49" authorId="1">
      <text>
        <r>
          <rPr>
            <b/>
            <sz val="8"/>
            <color indexed="81"/>
            <rFont val="Tahoma"/>
            <family val="2"/>
          </rPr>
          <t xml:space="preserve">Antall vedlagte bilag/kvitteringer.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<sst xmlns="http://schemas.openxmlformats.org/spreadsheetml/2006/main" count="59" uniqueCount="53">
  <si>
    <t>NAVN:</t>
  </si>
  <si>
    <t>Fra - til sted</t>
  </si>
  <si>
    <t xml:space="preserve">Dato </t>
  </si>
  <si>
    <t xml:space="preserve">Antall </t>
  </si>
  <si>
    <t>Sats</t>
  </si>
  <si>
    <t>Egen bil</t>
  </si>
  <si>
    <t>Andre utlegg</t>
  </si>
  <si>
    <t>Sum reiseutgifter</t>
  </si>
  <si>
    <t>(+) Tilgode (-) Skyldig</t>
  </si>
  <si>
    <t>Dato:</t>
  </si>
  <si>
    <t>Sign:</t>
  </si>
  <si>
    <t>Antall</t>
  </si>
  <si>
    <t>km</t>
  </si>
  <si>
    <t>Hotell</t>
  </si>
  <si>
    <t>Andre reiseutgifter:</t>
  </si>
  <si>
    <t>Beløp:</t>
  </si>
  <si>
    <t>Antall km fra tidligere reiser:</t>
  </si>
  <si>
    <t>Attestert:</t>
  </si>
  <si>
    <t>Bom-</t>
  </si>
  <si>
    <t>penger</t>
  </si>
  <si>
    <t>Adresse:</t>
  </si>
  <si>
    <t>middel</t>
  </si>
  <si>
    <t>Fremkost-</t>
  </si>
  <si>
    <t>Eksempel: fly/båt/bil</t>
  </si>
  <si>
    <t>Sum km godtgjørelse kr:</t>
  </si>
  <si>
    <t xml:space="preserve">Antall km. </t>
  </si>
  <si>
    <t>SUM / ANTALL</t>
  </si>
  <si>
    <t>Kontonr.</t>
  </si>
  <si>
    <t>Val.kurs</t>
  </si>
  <si>
    <t>Val.beløp</t>
  </si>
  <si>
    <t>Bilagsnr.</t>
  </si>
  <si>
    <t>NOK=1</t>
  </si>
  <si>
    <t>-----------------------------------------------------&gt;</t>
  </si>
  <si>
    <t>Reiseforskudd - (du har fått utbetalt før reise)</t>
  </si>
  <si>
    <t>Reiseutgifter ekskl. km godtgj.</t>
  </si>
  <si>
    <t>Antall km. hittil i år:</t>
  </si>
  <si>
    <t>Bompenger</t>
  </si>
  <si>
    <t>(bil)</t>
  </si>
  <si>
    <t>Reise fra sted til sted skal spesifiseres.     Ved reise med fly, skal billettstamme eller annen dokumentasjon legges ved.</t>
  </si>
  <si>
    <t>Reiserute</t>
  </si>
  <si>
    <t>Reisens formål</t>
  </si>
  <si>
    <t>Merknader:</t>
  </si>
  <si>
    <t>bilag</t>
  </si>
  <si>
    <t>Fødselsenr.</t>
  </si>
  <si>
    <t>Bankkonto:</t>
  </si>
  <si>
    <t>Sum reisekostnader</t>
  </si>
  <si>
    <t xml:space="preserve">REISEREGNING </t>
  </si>
  <si>
    <t>Tilhenger</t>
  </si>
  <si>
    <t>Bil</t>
  </si>
  <si>
    <t>Telt/bobil/campingvogn</t>
  </si>
  <si>
    <t>Parkering</t>
  </si>
  <si>
    <t>Fly/tog/buss/ferge</t>
  </si>
  <si>
    <t>(tilhenger)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</si>
</sst>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dd/mm/yy;@"/>
    <numFmt numFmtId="165" formatCode="hh:mm;@"/>
    <numFmt numFmtId="166" formatCode="&quot;kr&quot;\ #,##0.00"/>
    <numFmt numFmtId="167" formatCode="#,##0.000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2" borderId="2" xfId="0" applyFont="1" applyFill="1" applyBorder="1"/>
    <xf numFmtId="0" fontId="5" fillId="0" borderId="0" xfId="0" applyFont="1"/>
    <xf numFmtId="4" fontId="3" fillId="2" borderId="2" xfId="0" applyNumberFormat="1" applyFont="1" applyFill="1" applyBorder="1"/>
    <xf numFmtId="0" fontId="5" fillId="0" borderId="3" xfId="0" applyFont="1" applyBorder="1"/>
    <xf numFmtId="0" fontId="3" fillId="3" borderId="0" xfId="0" applyFont="1" applyFill="1"/>
    <xf numFmtId="0" fontId="0" fillId="3" borderId="0" xfId="0" applyFill="1"/>
    <xf numFmtId="0" fontId="5" fillId="3" borderId="0" xfId="0" applyFont="1" applyFill="1"/>
    <xf numFmtId="0" fontId="3" fillId="0" borderId="0" xfId="0" applyFont="1" applyFill="1"/>
    <xf numFmtId="0" fontId="0" fillId="0" borderId="0" xfId="0" applyFill="1"/>
    <xf numFmtId="0" fontId="5" fillId="0" borderId="0" xfId="0" applyFont="1" applyFill="1"/>
    <xf numFmtId="0" fontId="0" fillId="0" borderId="0" xfId="0" applyBorder="1" applyAlignment="1">
      <alignment horizontal="center"/>
    </xf>
    <xf numFmtId="0" fontId="0" fillId="0" borderId="4" xfId="0" applyBorder="1"/>
    <xf numFmtId="0" fontId="2" fillId="4" borderId="2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/>
    <xf numFmtId="0" fontId="3" fillId="4" borderId="5" xfId="0" applyFont="1" applyFill="1" applyBorder="1"/>
    <xf numFmtId="0" fontId="2" fillId="4" borderId="2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8" xfId="0" applyFont="1" applyFill="1" applyBorder="1"/>
    <xf numFmtId="0" fontId="3" fillId="4" borderId="2" xfId="0" applyFont="1" applyFill="1" applyBorder="1"/>
    <xf numFmtId="0" fontId="8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11" xfId="0" applyFont="1" applyFill="1" applyBorder="1"/>
    <xf numFmtId="0" fontId="7" fillId="4" borderId="0" xfId="0" applyFont="1" applyFill="1" applyAlignment="1">
      <alignment wrapText="1"/>
    </xf>
    <xf numFmtId="0" fontId="0" fillId="4" borderId="0" xfId="0" applyFill="1"/>
    <xf numFmtId="0" fontId="5" fillId="4" borderId="0" xfId="0" applyFont="1" applyFill="1"/>
    <xf numFmtId="0" fontId="8" fillId="4" borderId="0" xfId="0" applyFont="1" applyFill="1"/>
    <xf numFmtId="0" fontId="6" fillId="4" borderId="0" xfId="0" applyFont="1" applyFill="1" applyAlignment="1">
      <alignment horizontal="right"/>
    </xf>
    <xf numFmtId="0" fontId="8" fillId="4" borderId="12" xfId="0" applyFont="1" applyFill="1" applyBorder="1"/>
    <xf numFmtId="0" fontId="2" fillId="4" borderId="0" xfId="0" applyFont="1" applyFill="1" applyBorder="1"/>
    <xf numFmtId="0" fontId="2" fillId="4" borderId="13" xfId="0" applyFont="1" applyFill="1" applyBorder="1"/>
    <xf numFmtId="0" fontId="3" fillId="0" borderId="14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4" borderId="16" xfId="0" applyFont="1" applyFill="1" applyBorder="1"/>
    <xf numFmtId="0" fontId="2" fillId="4" borderId="17" xfId="0" applyFont="1" applyFill="1" applyBorder="1" applyAlignment="1"/>
    <xf numFmtId="0" fontId="2" fillId="4" borderId="0" xfId="0" applyFont="1" applyFill="1"/>
    <xf numFmtId="0" fontId="2" fillId="4" borderId="5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4" fontId="2" fillId="5" borderId="1" xfId="0" applyNumberFormat="1" applyFont="1" applyFill="1" applyBorder="1"/>
    <xf numFmtId="4" fontId="12" fillId="5" borderId="3" xfId="0" applyNumberFormat="1" applyFont="1" applyFill="1" applyBorder="1"/>
    <xf numFmtId="4" fontId="12" fillId="6" borderId="1" xfId="0" applyNumberFormat="1" applyFont="1" applyFill="1" applyBorder="1"/>
    <xf numFmtId="0" fontId="2" fillId="6" borderId="9" xfId="0" applyFont="1" applyFill="1" applyBorder="1"/>
    <xf numFmtId="0" fontId="3" fillId="6" borderId="5" xfId="0" applyFont="1" applyFill="1" applyBorder="1"/>
    <xf numFmtId="4" fontId="2" fillId="7" borderId="2" xfId="0" applyNumberFormat="1" applyFont="1" applyFill="1" applyBorder="1"/>
    <xf numFmtId="3" fontId="2" fillId="5" borderId="2" xfId="0" applyNumberFormat="1" applyFont="1" applyFill="1" applyBorder="1"/>
    <xf numFmtId="0" fontId="2" fillId="5" borderId="1" xfId="0" applyFont="1" applyFill="1" applyBorder="1"/>
    <xf numFmtId="0" fontId="2" fillId="5" borderId="2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3" fillId="7" borderId="2" xfId="0" applyFont="1" applyFill="1" applyBorder="1"/>
    <xf numFmtId="0" fontId="2" fillId="7" borderId="11" xfId="0" applyFont="1" applyFill="1" applyBorder="1" applyAlignment="1"/>
    <xf numFmtId="0" fontId="2" fillId="7" borderId="17" xfId="0" applyFont="1" applyFill="1" applyBorder="1" applyAlignment="1"/>
    <xf numFmtId="0" fontId="2" fillId="7" borderId="10" xfId="0" applyFont="1" applyFill="1" applyBorder="1" applyAlignment="1"/>
    <xf numFmtId="43" fontId="2" fillId="4" borderId="2" xfId="1" applyFont="1" applyFill="1" applyBorder="1"/>
    <xf numFmtId="0" fontId="2" fillId="4" borderId="3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 wrapText="1"/>
    </xf>
    <xf numFmtId="0" fontId="2" fillId="4" borderId="21" xfId="0" applyFont="1" applyFill="1" applyBorder="1"/>
    <xf numFmtId="0" fontId="2" fillId="4" borderId="22" xfId="0" applyFont="1" applyFill="1" applyBorder="1"/>
    <xf numFmtId="3" fontId="2" fillId="7" borderId="23" xfId="0" applyNumberFormat="1" applyFont="1" applyFill="1" applyBorder="1"/>
    <xf numFmtId="43" fontId="2" fillId="4" borderId="1" xfId="1" applyFont="1" applyFill="1" applyBorder="1"/>
    <xf numFmtId="164" fontId="9" fillId="0" borderId="24" xfId="0" applyNumberFormat="1" applyFont="1" applyBorder="1" applyAlignment="1">
      <alignment horizontal="center"/>
    </xf>
    <xf numFmtId="164" fontId="9" fillId="0" borderId="25" xfId="0" applyNumberFormat="1" applyFont="1" applyBorder="1" applyAlignment="1">
      <alignment horizontal="center"/>
    </xf>
    <xf numFmtId="164" fontId="9" fillId="0" borderId="25" xfId="0" applyNumberFormat="1" applyFont="1" applyFill="1" applyBorder="1" applyAlignment="1">
      <alignment horizontal="center"/>
    </xf>
    <xf numFmtId="164" fontId="9" fillId="0" borderId="26" xfId="0" applyNumberFormat="1" applyFont="1" applyFill="1" applyBorder="1" applyAlignment="1">
      <alignment horizontal="center"/>
    </xf>
    <xf numFmtId="164" fontId="9" fillId="0" borderId="27" xfId="0" applyNumberFormat="1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166" fontId="3" fillId="0" borderId="31" xfId="1" applyNumberFormat="1" applyFont="1" applyFill="1" applyBorder="1" applyAlignment="1"/>
    <xf numFmtId="166" fontId="3" fillId="0" borderId="32" xfId="1" applyNumberFormat="1" applyFont="1" applyFill="1" applyBorder="1" applyAlignment="1">
      <alignment horizontal="center"/>
    </xf>
    <xf numFmtId="166" fontId="3" fillId="0" borderId="33" xfId="1" applyNumberFormat="1" applyFont="1" applyFill="1" applyBorder="1" applyAlignment="1"/>
    <xf numFmtId="166" fontId="3" fillId="0" borderId="34" xfId="1" applyNumberFormat="1" applyFont="1" applyFill="1" applyBorder="1" applyAlignment="1"/>
    <xf numFmtId="166" fontId="2" fillId="7" borderId="35" xfId="1" applyNumberFormat="1" applyFont="1" applyFill="1" applyBorder="1" applyAlignment="1"/>
    <xf numFmtId="3" fontId="2" fillId="7" borderId="36" xfId="1" applyNumberFormat="1" applyFont="1" applyFill="1" applyBorder="1" applyAlignment="1">
      <alignment horizontal="right"/>
    </xf>
    <xf numFmtId="4" fontId="3" fillId="7" borderId="1" xfId="1" applyNumberFormat="1" applyFont="1" applyFill="1" applyBorder="1"/>
    <xf numFmtId="4" fontId="3" fillId="7" borderId="37" xfId="1" applyNumberFormat="1" applyFont="1" applyFill="1" applyBorder="1"/>
    <xf numFmtId="4" fontId="2" fillId="5" borderId="38" xfId="1" applyNumberFormat="1" applyFont="1" applyFill="1" applyBorder="1"/>
    <xf numFmtId="167" fontId="3" fillId="0" borderId="9" xfId="0" applyNumberFormat="1" applyFont="1" applyFill="1" applyBorder="1"/>
    <xf numFmtId="4" fontId="3" fillId="0" borderId="1" xfId="0" applyNumberFormat="1" applyFont="1" applyFill="1" applyBorder="1"/>
    <xf numFmtId="4" fontId="3" fillId="0" borderId="3" xfId="0" applyNumberFormat="1" applyFont="1" applyFill="1" applyBorder="1"/>
    <xf numFmtId="0" fontId="2" fillId="8" borderId="1" xfId="0" applyFont="1" applyFill="1" applyBorder="1" applyAlignment="1">
      <alignment vertical="center" wrapText="1"/>
    </xf>
    <xf numFmtId="3" fontId="2" fillId="7" borderId="11" xfId="1" applyNumberFormat="1" applyFont="1" applyFill="1" applyBorder="1" applyAlignment="1" applyProtection="1">
      <alignment horizontal="right" vertical="center"/>
      <protection locked="0"/>
    </xf>
    <xf numFmtId="3" fontId="2" fillId="7" borderId="2" xfId="1" applyNumberFormat="1" applyFont="1" applyFill="1" applyBorder="1"/>
    <xf numFmtId="0" fontId="2" fillId="4" borderId="11" xfId="0" applyFont="1" applyFill="1" applyBorder="1" applyAlignment="1"/>
    <xf numFmtId="0" fontId="8" fillId="4" borderId="0" xfId="0" applyFont="1" applyFill="1" applyBorder="1"/>
    <xf numFmtId="0" fontId="8" fillId="4" borderId="39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40" xfId="0" applyFont="1" applyFill="1" applyBorder="1"/>
    <xf numFmtId="0" fontId="2" fillId="4" borderId="17" xfId="0" applyFont="1" applyFill="1" applyBorder="1" applyAlignment="1">
      <alignment horizontal="center"/>
    </xf>
    <xf numFmtId="0" fontId="2" fillId="9" borderId="10" xfId="0" applyFont="1" applyFill="1" applyBorder="1" applyAlignment="1"/>
    <xf numFmtId="0" fontId="8" fillId="9" borderId="11" xfId="0" applyFont="1" applyFill="1" applyBorder="1"/>
    <xf numFmtId="0" fontId="2" fillId="9" borderId="17" xfId="0" applyFont="1" applyFill="1" applyBorder="1"/>
    <xf numFmtId="0" fontId="2" fillId="9" borderId="17" xfId="0" applyFont="1" applyFill="1" applyBorder="1" applyAlignment="1">
      <alignment horizontal="right"/>
    </xf>
    <xf numFmtId="3" fontId="2" fillId="5" borderId="41" xfId="0" applyNumberFormat="1" applyFont="1" applyFill="1" applyBorder="1"/>
    <xf numFmtId="0" fontId="16" fillId="4" borderId="0" xfId="0" applyFont="1" applyFill="1" applyBorder="1"/>
    <xf numFmtId="0" fontId="0" fillId="4" borderId="0" xfId="0" applyFill="1" applyBorder="1"/>
    <xf numFmtId="0" fontId="0" fillId="4" borderId="15" xfId="0" applyFill="1" applyBorder="1"/>
    <xf numFmtId="0" fontId="15" fillId="4" borderId="0" xfId="0" applyFont="1" applyFill="1" applyBorder="1"/>
    <xf numFmtId="0" fontId="0" fillId="4" borderId="4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4" fontId="0" fillId="4" borderId="44" xfId="0" applyNumberFormat="1" applyFill="1" applyBorder="1"/>
    <xf numFmtId="0" fontId="0" fillId="4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4" fontId="0" fillId="4" borderId="20" xfId="0" applyNumberFormat="1" applyFill="1" applyBorder="1"/>
    <xf numFmtId="4" fontId="3" fillId="11" borderId="1" xfId="0" applyNumberFormat="1" applyFont="1" applyFill="1" applyBorder="1" applyAlignment="1">
      <alignment horizontal="center"/>
    </xf>
    <xf numFmtId="4" fontId="3" fillId="11" borderId="3" xfId="0" applyNumberFormat="1" applyFont="1" applyFill="1" applyBorder="1" applyAlignment="1">
      <alignment horizontal="center"/>
    </xf>
    <xf numFmtId="0" fontId="8" fillId="4" borderId="45" xfId="0" applyFont="1" applyFill="1" applyBorder="1" applyAlignment="1">
      <alignment horizontal="center"/>
    </xf>
    <xf numFmtId="0" fontId="8" fillId="4" borderId="44" xfId="0" applyFont="1" applyFill="1" applyBorder="1" applyAlignment="1">
      <alignment horizontal="center"/>
    </xf>
    <xf numFmtId="3" fontId="3" fillId="0" borderId="28" xfId="0" applyNumberFormat="1" applyFont="1" applyFill="1" applyBorder="1" applyAlignment="1"/>
    <xf numFmtId="3" fontId="3" fillId="0" borderId="46" xfId="1" applyNumberFormat="1" applyFont="1" applyFill="1" applyBorder="1" applyAlignment="1">
      <alignment horizontal="right"/>
    </xf>
    <xf numFmtId="3" fontId="3" fillId="0" borderId="14" xfId="0" applyNumberFormat="1" applyFont="1" applyFill="1" applyBorder="1" applyAlignment="1">
      <alignment horizontal="center"/>
    </xf>
    <xf numFmtId="3" fontId="3" fillId="0" borderId="47" xfId="1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/>
    <xf numFmtId="3" fontId="3" fillId="0" borderId="48" xfId="1" applyNumberFormat="1" applyFont="1" applyFill="1" applyBorder="1" applyAlignment="1">
      <alignment horizontal="right"/>
    </xf>
    <xf numFmtId="3" fontId="3" fillId="0" borderId="30" xfId="0" applyNumberFormat="1" applyFont="1" applyFill="1" applyBorder="1" applyAlignment="1"/>
    <xf numFmtId="3" fontId="3" fillId="0" borderId="49" xfId="1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165" fontId="9" fillId="0" borderId="51" xfId="0" applyNumberFormat="1" applyFont="1" applyBorder="1" applyAlignment="1">
      <alignment horizontal="center"/>
    </xf>
    <xf numFmtId="165" fontId="9" fillId="0" borderId="52" xfId="0" applyNumberFormat="1" applyFont="1" applyBorder="1" applyAlignment="1">
      <alignment horizontal="center"/>
    </xf>
    <xf numFmtId="0" fontId="3" fillId="0" borderId="51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165" fontId="9" fillId="0" borderId="50" xfId="0" applyNumberFormat="1" applyFont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14" fillId="10" borderId="5" xfId="0" applyFont="1" applyFill="1" applyBorder="1" applyAlignment="1">
      <alignment horizontal="center"/>
    </xf>
    <xf numFmtId="0" fontId="13" fillId="4" borderId="55" xfId="0" applyFont="1" applyFill="1" applyBorder="1" applyAlignment="1">
      <alignment horizontal="center"/>
    </xf>
    <xf numFmtId="0" fontId="13" fillId="4" borderId="56" xfId="0" applyFont="1" applyFill="1" applyBorder="1" applyAlignment="1">
      <alignment horizontal="center"/>
    </xf>
    <xf numFmtId="0" fontId="13" fillId="4" borderId="57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2" fillId="9" borderId="17" xfId="0" applyFont="1" applyFill="1" applyBorder="1" applyAlignment="1"/>
    <xf numFmtId="0" fontId="0" fillId="0" borderId="10" xfId="0" applyBorder="1" applyAlignment="1"/>
    <xf numFmtId="0" fontId="2" fillId="4" borderId="42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2" fillId="4" borderId="61" xfId="0" applyFont="1" applyFill="1" applyBorder="1" applyAlignment="1">
      <alignment horizontal="center"/>
    </xf>
    <xf numFmtId="0" fontId="3" fillId="0" borderId="0" xfId="0" applyFont="1" applyFill="1" applyAlignment="1"/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9" fillId="0" borderId="52" xfId="0" applyFont="1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33" xfId="0" applyBorder="1" applyAlignment="1">
      <alignment horizontal="left"/>
    </xf>
    <xf numFmtId="0" fontId="2" fillId="4" borderId="17" xfId="0" quotePrefix="1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2" fillId="4" borderId="17" xfId="0" applyFont="1" applyFill="1" applyBorder="1" applyAlignment="1"/>
    <xf numFmtId="0" fontId="2" fillId="4" borderId="10" xfId="0" applyFont="1" applyFill="1" applyBorder="1" applyAlignment="1"/>
    <xf numFmtId="0" fontId="2" fillId="7" borderId="62" xfId="0" applyFont="1" applyFill="1" applyBorder="1" applyAlignment="1">
      <alignment horizontal="right"/>
    </xf>
    <xf numFmtId="0" fontId="2" fillId="7" borderId="63" xfId="0" applyFont="1" applyFill="1" applyBorder="1" applyAlignment="1">
      <alignment horizontal="right"/>
    </xf>
    <xf numFmtId="0" fontId="2" fillId="7" borderId="35" xfId="0" applyFont="1" applyFill="1" applyBorder="1" applyAlignment="1">
      <alignment horizontal="right"/>
    </xf>
    <xf numFmtId="0" fontId="3" fillId="0" borderId="53" xfId="0" applyFont="1" applyFill="1" applyBorder="1" applyAlignment="1">
      <alignment horizontal="center"/>
    </xf>
    <xf numFmtId="0" fontId="3" fillId="0" borderId="64" xfId="0" applyFont="1" applyFill="1" applyBorder="1" applyAlignment="1">
      <alignment horizontal="center"/>
    </xf>
    <xf numFmtId="165" fontId="9" fillId="0" borderId="53" xfId="0" applyNumberFormat="1" applyFont="1" applyBorder="1" applyAlignment="1">
      <alignment horizontal="center"/>
    </xf>
    <xf numFmtId="165" fontId="9" fillId="0" borderId="54" xfId="0" applyNumberFormat="1" applyFont="1" applyBorder="1" applyAlignment="1">
      <alignment horizontal="center"/>
    </xf>
    <xf numFmtId="1" fontId="0" fillId="0" borderId="39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5" fontId="0" fillId="0" borderId="11" xfId="0" applyNumberFormat="1" applyBorder="1" applyAlignment="1"/>
    <xf numFmtId="0" fontId="0" fillId="0" borderId="11" xfId="0" applyBorder="1" applyAlignment="1"/>
    <xf numFmtId="0" fontId="0" fillId="0" borderId="17" xfId="0" applyBorder="1" applyAlignment="1"/>
    <xf numFmtId="0" fontId="9" fillId="0" borderId="58" xfId="0" applyFont="1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9" fillId="0" borderId="60" xfId="0" applyFont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31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264795</xdr:colOff>
      <xdr:row>4</xdr:row>
      <xdr:rowOff>163830</xdr:rowOff>
    </xdr:from>
    <xdr:to>
      <xdr:col>14</xdr:col>
      <xdr:colOff>407670</xdr:colOff>
      <xdr:row>15</xdr:row>
      <xdr:rowOff>123845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7905750" y="1333500"/>
          <a:ext cx="1362075" cy="22098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Alle celler som er hvite fylles ut.</a:t>
          </a: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Det er obligatorisk med denne informasjon. Krav fra myndighetenes side.</a:t>
          </a:r>
        </a:p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Celler hvor det er et lite rødt merke øverst i høyre hjørne inneholder tilleggsinfo. Den kommer opp ved å føre musen mot det røde merket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259080</xdr:colOff>
      <xdr:row>1</xdr:row>
      <xdr:rowOff>15240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0"/>
          <a:ext cx="2971800" cy="51816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showGridLines="0" tabSelected="1" workbookViewId="0">
      <selection activeCell="E34" sqref="E34"/>
    </sheetView>
  </sheetViews>
  <sheetFormatPr defaultColWidth="9.109375" defaultRowHeight="13.2" x14ac:dyDescent="0.25"/>
  <cols>
    <col min="1" max="1" width="3.5546875" customWidth="1"/>
    <col min="2" max="2" width="9.6640625" customWidth="1"/>
    <col min="3" max="3" width="9.44140625" customWidth="1"/>
    <col min="4" max="4" width="9" customWidth="1"/>
    <col min="5" max="6" width="11.44140625" customWidth="1"/>
    <col min="7" max="7" width="13.33203125" customWidth="1"/>
    <col min="8" max="11" width="11.44140625" customWidth="1"/>
    <col min="12" max="12" width="1.109375" style="11" customWidth="1"/>
  </cols>
  <sheetData>
    <row r="1" spans="1:32" ht="40.049999999999997" customHeight="1" x14ac:dyDescent="0.25">
      <c r="A1" s="7"/>
      <c r="B1" s="156"/>
      <c r="C1" s="156"/>
      <c r="D1" s="156"/>
      <c r="E1" s="156"/>
      <c r="F1" s="10"/>
      <c r="G1" s="10"/>
      <c r="H1" s="10"/>
      <c r="I1" s="93" t="s">
        <v>30</v>
      </c>
      <c r="J1" s="138"/>
      <c r="K1" s="13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2" ht="25.5" customHeight="1" x14ac:dyDescent="0.4">
      <c r="A2" s="7"/>
      <c r="B2" s="140" t="s">
        <v>46</v>
      </c>
      <c r="C2" s="140"/>
      <c r="D2" s="140"/>
      <c r="E2" s="140"/>
      <c r="F2" s="140"/>
      <c r="G2" s="140"/>
      <c r="H2" s="140"/>
      <c r="I2" s="140"/>
      <c r="J2" s="140"/>
      <c r="K2" s="140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2" s="1" customFormat="1" ht="18.600000000000001" customHeight="1" x14ac:dyDescent="0.3">
      <c r="A3" s="7"/>
      <c r="B3" s="30" t="s">
        <v>0</v>
      </c>
      <c r="C3" s="144"/>
      <c r="D3" s="144"/>
      <c r="E3" s="144"/>
      <c r="F3" s="34"/>
      <c r="G3" s="27" t="s">
        <v>43</v>
      </c>
      <c r="H3" s="6"/>
      <c r="I3" s="33"/>
      <c r="J3" s="33"/>
      <c r="K3" s="33"/>
      <c r="L3" s="1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8.600000000000001" customHeight="1" x14ac:dyDescent="0.25">
      <c r="A4" s="8"/>
      <c r="B4" s="36" t="s">
        <v>20</v>
      </c>
      <c r="C4" s="145"/>
      <c r="D4" s="146"/>
      <c r="E4" s="147"/>
      <c r="F4" s="34"/>
      <c r="G4" s="33"/>
      <c r="H4" s="33"/>
      <c r="I4" s="33"/>
      <c r="J4" s="33"/>
      <c r="K4" s="3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s="4" customFormat="1" ht="19.5" customHeight="1" x14ac:dyDescent="0.3">
      <c r="A5" s="9"/>
      <c r="B5" s="14"/>
      <c r="C5" s="148"/>
      <c r="D5" s="149"/>
      <c r="E5" s="150"/>
      <c r="F5" s="34"/>
      <c r="G5" s="96" t="s">
        <v>44</v>
      </c>
      <c r="H5" s="151"/>
      <c r="I5" s="152"/>
      <c r="J5" s="33"/>
      <c r="K5" s="33"/>
      <c r="L5" s="12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8"/>
      <c r="B6" s="32" t="s">
        <v>38</v>
      </c>
      <c r="C6" s="32"/>
      <c r="D6" s="32"/>
      <c r="E6" s="32"/>
      <c r="F6" s="32"/>
      <c r="G6" s="32"/>
      <c r="H6" s="32"/>
      <c r="I6" s="32"/>
      <c r="J6" s="32"/>
      <c r="K6" s="32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6.75" customHeight="1" thickBot="1" x14ac:dyDescent="0.3">
      <c r="A7" s="8"/>
      <c r="B7" s="32"/>
      <c r="C7" s="34"/>
      <c r="D7" s="35"/>
      <c r="E7" s="32"/>
      <c r="F7" s="32"/>
      <c r="G7" s="32"/>
      <c r="H7" s="32"/>
      <c r="I7" s="32"/>
      <c r="J7" s="32"/>
      <c r="K7" s="32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ht="17.399999999999999" x14ac:dyDescent="0.3">
      <c r="A8" s="8"/>
      <c r="B8" s="141" t="s">
        <v>39</v>
      </c>
      <c r="C8" s="142"/>
      <c r="D8" s="142"/>
      <c r="E8" s="142"/>
      <c r="F8" s="142"/>
      <c r="G8" s="142"/>
      <c r="H8" s="142"/>
      <c r="I8" s="142"/>
      <c r="J8" s="142"/>
      <c r="K8" s="143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" customFormat="1" ht="15.6" x14ac:dyDescent="0.3">
      <c r="A9" s="7"/>
      <c r="B9" s="69"/>
      <c r="C9" s="153" t="s">
        <v>1</v>
      </c>
      <c r="D9" s="154"/>
      <c r="E9" s="155"/>
      <c r="F9" s="153" t="s">
        <v>40</v>
      </c>
      <c r="G9" s="155"/>
      <c r="H9" s="119" t="s">
        <v>22</v>
      </c>
      <c r="I9" s="119" t="s">
        <v>18</v>
      </c>
      <c r="J9" s="120" t="s">
        <v>11</v>
      </c>
      <c r="K9" s="67" t="s">
        <v>11</v>
      </c>
      <c r="L9" s="1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1" customFormat="1" ht="15.6" x14ac:dyDescent="0.3">
      <c r="A10" s="7"/>
      <c r="B10" s="69"/>
      <c r="C10" s="24"/>
      <c r="D10" s="97"/>
      <c r="E10" s="37"/>
      <c r="F10" s="24"/>
      <c r="G10" s="38"/>
      <c r="H10" s="65" t="s">
        <v>21</v>
      </c>
      <c r="I10" s="65" t="s">
        <v>19</v>
      </c>
      <c r="J10" s="40" t="s">
        <v>12</v>
      </c>
      <c r="K10" s="40" t="s">
        <v>12</v>
      </c>
      <c r="L10" s="10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1" customFormat="1" ht="21.6" x14ac:dyDescent="0.3">
      <c r="A11" s="7"/>
      <c r="B11" s="70" t="s">
        <v>2</v>
      </c>
      <c r="C11" s="27"/>
      <c r="D11" s="16"/>
      <c r="E11" s="16"/>
      <c r="F11" s="27"/>
      <c r="G11" s="15"/>
      <c r="H11" s="66" t="s">
        <v>23</v>
      </c>
      <c r="I11" s="64"/>
      <c r="J11" s="68" t="s">
        <v>37</v>
      </c>
      <c r="K11" s="68" t="s">
        <v>52</v>
      </c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1" customFormat="1" ht="16.5" customHeight="1" x14ac:dyDescent="0.25">
      <c r="A12" s="7"/>
      <c r="B12" s="73"/>
      <c r="C12" s="136"/>
      <c r="D12" s="137"/>
      <c r="E12" s="137"/>
      <c r="F12" s="134"/>
      <c r="G12" s="135"/>
      <c r="H12" s="78"/>
      <c r="I12" s="81"/>
      <c r="J12" s="121"/>
      <c r="K12" s="122"/>
      <c r="L12" s="10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s="1" customFormat="1" ht="16.5" customHeight="1" x14ac:dyDescent="0.25">
      <c r="A13" s="7"/>
      <c r="B13" s="74"/>
      <c r="C13" s="130"/>
      <c r="D13" s="131"/>
      <c r="E13" s="131"/>
      <c r="F13" s="132"/>
      <c r="G13" s="133"/>
      <c r="H13" s="39"/>
      <c r="I13" s="82"/>
      <c r="J13" s="123"/>
      <c r="K13" s="124"/>
      <c r="L13" s="10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s="1" customFormat="1" ht="16.5" customHeight="1" x14ac:dyDescent="0.25">
      <c r="A14" s="7"/>
      <c r="B14" s="74"/>
      <c r="C14" s="130"/>
      <c r="D14" s="131"/>
      <c r="E14" s="131"/>
      <c r="F14" s="132"/>
      <c r="G14" s="133"/>
      <c r="H14" s="39"/>
      <c r="I14" s="82"/>
      <c r="J14" s="123"/>
      <c r="K14" s="124"/>
      <c r="L14" s="10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s="1" customFormat="1" ht="16.5" customHeight="1" x14ac:dyDescent="0.25">
      <c r="A15" s="7"/>
      <c r="B15" s="74"/>
      <c r="C15" s="130"/>
      <c r="D15" s="131"/>
      <c r="E15" s="131"/>
      <c r="F15" s="132"/>
      <c r="G15" s="133"/>
      <c r="H15" s="39"/>
      <c r="I15" s="82"/>
      <c r="J15" s="123"/>
      <c r="K15" s="124"/>
      <c r="L15" s="10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s="1" customFormat="1" ht="16.5" customHeight="1" x14ac:dyDescent="0.25">
      <c r="A16" s="7"/>
      <c r="B16" s="74"/>
      <c r="C16" s="130"/>
      <c r="D16" s="131"/>
      <c r="E16" s="131"/>
      <c r="F16" s="132"/>
      <c r="G16" s="133"/>
      <c r="H16" s="39"/>
      <c r="I16" s="82"/>
      <c r="J16" s="123"/>
      <c r="K16" s="124"/>
      <c r="L16" s="10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s="1" customFormat="1" ht="16.5" customHeight="1" x14ac:dyDescent="0.25">
      <c r="A17" s="7"/>
      <c r="B17" s="74"/>
      <c r="C17" s="130"/>
      <c r="D17" s="131"/>
      <c r="E17" s="131"/>
      <c r="F17" s="132"/>
      <c r="G17" s="133"/>
      <c r="H17" s="39"/>
      <c r="I17" s="82"/>
      <c r="J17" s="123"/>
      <c r="K17" s="124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s="1" customFormat="1" ht="16.5" customHeight="1" x14ac:dyDescent="0.25">
      <c r="A18" s="7"/>
      <c r="B18" s="74"/>
      <c r="C18" s="130"/>
      <c r="D18" s="131"/>
      <c r="E18" s="131"/>
      <c r="F18" s="132"/>
      <c r="G18" s="133"/>
      <c r="H18" s="39"/>
      <c r="I18" s="82"/>
      <c r="J18" s="123"/>
      <c r="K18" s="124"/>
      <c r="L18" s="10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s="1" customFormat="1" ht="16.5" customHeight="1" x14ac:dyDescent="0.25">
      <c r="A19" s="7"/>
      <c r="B19" s="74"/>
      <c r="C19" s="130"/>
      <c r="D19" s="131"/>
      <c r="E19" s="131"/>
      <c r="F19" s="132"/>
      <c r="G19" s="133"/>
      <c r="H19" s="39"/>
      <c r="I19" s="82"/>
      <c r="J19" s="123"/>
      <c r="K19" s="124"/>
      <c r="L19" s="10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s="1" customFormat="1" ht="16.5" customHeight="1" x14ac:dyDescent="0.25">
      <c r="A20" s="7"/>
      <c r="B20" s="74"/>
      <c r="C20" s="130"/>
      <c r="D20" s="131"/>
      <c r="E20" s="131"/>
      <c r="F20" s="132"/>
      <c r="G20" s="133"/>
      <c r="H20" s="39"/>
      <c r="I20" s="82"/>
      <c r="J20" s="123"/>
      <c r="K20" s="124"/>
      <c r="L20" s="10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s="1" customFormat="1" ht="16.5" customHeight="1" x14ac:dyDescent="0.25">
      <c r="A21" s="7"/>
      <c r="B21" s="74"/>
      <c r="C21" s="130"/>
      <c r="D21" s="131"/>
      <c r="E21" s="131"/>
      <c r="F21" s="132"/>
      <c r="G21" s="133"/>
      <c r="H21" s="39"/>
      <c r="I21" s="82"/>
      <c r="J21" s="123"/>
      <c r="K21" s="124"/>
      <c r="L21" s="10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s="1" customFormat="1" ht="16.5" customHeight="1" x14ac:dyDescent="0.25">
      <c r="A22" s="7"/>
      <c r="B22" s="74"/>
      <c r="C22" s="130"/>
      <c r="D22" s="131"/>
      <c r="E22" s="131"/>
      <c r="F22" s="132"/>
      <c r="G22" s="133"/>
      <c r="H22" s="39"/>
      <c r="I22" s="82"/>
      <c r="J22" s="123"/>
      <c r="K22" s="124"/>
      <c r="L22" s="10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s="1" customFormat="1" ht="16.5" customHeight="1" x14ac:dyDescent="0.25">
      <c r="A23" s="7"/>
      <c r="B23" s="75"/>
      <c r="C23" s="130"/>
      <c r="D23" s="131"/>
      <c r="E23" s="131"/>
      <c r="F23" s="132"/>
      <c r="G23" s="133"/>
      <c r="H23" s="79"/>
      <c r="I23" s="83"/>
      <c r="J23" s="125"/>
      <c r="K23" s="126"/>
      <c r="L23" s="10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s="1" customFormat="1" ht="16.5" customHeight="1" x14ac:dyDescent="0.25">
      <c r="A24" s="7"/>
      <c r="B24" s="76"/>
      <c r="C24" s="130"/>
      <c r="D24" s="131"/>
      <c r="E24" s="131"/>
      <c r="F24" s="132"/>
      <c r="G24" s="133"/>
      <c r="H24" s="79"/>
      <c r="I24" s="83"/>
      <c r="J24" s="125"/>
      <c r="K24" s="126"/>
      <c r="L24" s="10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s="1" customFormat="1" ht="16.5" customHeight="1" x14ac:dyDescent="0.25">
      <c r="A25" s="7"/>
      <c r="B25" s="76"/>
      <c r="C25" s="130"/>
      <c r="D25" s="131"/>
      <c r="E25" s="131"/>
      <c r="F25" s="132"/>
      <c r="G25" s="133"/>
      <c r="H25" s="79"/>
      <c r="I25" s="83"/>
      <c r="J25" s="125"/>
      <c r="K25" s="126"/>
      <c r="L25" s="10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s="1" customFormat="1" ht="16.5" customHeight="1" thickBot="1" x14ac:dyDescent="0.3">
      <c r="A26" s="7"/>
      <c r="B26" s="77"/>
      <c r="C26" s="173"/>
      <c r="D26" s="174"/>
      <c r="E26" s="174"/>
      <c r="F26" s="171"/>
      <c r="G26" s="172"/>
      <c r="H26" s="80"/>
      <c r="I26" s="84"/>
      <c r="J26" s="127"/>
      <c r="K26" s="128"/>
      <c r="L26" s="10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s="1" customFormat="1" ht="16.5" customHeight="1" thickBot="1" x14ac:dyDescent="0.35">
      <c r="A27" s="7"/>
      <c r="B27" s="168" t="s">
        <v>26</v>
      </c>
      <c r="C27" s="169"/>
      <c r="D27" s="169"/>
      <c r="E27" s="169"/>
      <c r="F27" s="169"/>
      <c r="G27" s="169"/>
      <c r="H27" s="170"/>
      <c r="I27" s="85">
        <f>SUM(I12:I26)</f>
        <v>0</v>
      </c>
      <c r="J27" s="86">
        <f>SUM(J12:J26)</f>
        <v>0</v>
      </c>
      <c r="K27" s="86">
        <f>SUM(K12:K26)</f>
        <v>0</v>
      </c>
      <c r="L27" s="1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s="1" customFormat="1" ht="18.600000000000001" customHeight="1" thickBot="1" x14ac:dyDescent="0.35">
      <c r="A28" s="7"/>
      <c r="B28" s="17" t="s">
        <v>16</v>
      </c>
      <c r="C28" s="18"/>
      <c r="D28" s="18"/>
      <c r="E28" s="18"/>
      <c r="F28" s="106">
        <v>0</v>
      </c>
      <c r="G28" s="157" t="s">
        <v>35</v>
      </c>
      <c r="H28" s="158"/>
      <c r="I28" s="158"/>
      <c r="J28" s="71">
        <f>+F28+K27</f>
        <v>0</v>
      </c>
      <c r="K28" s="32"/>
      <c r="L28" s="10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s="1" customFormat="1" ht="16.5" customHeight="1" x14ac:dyDescent="0.3">
      <c r="A29" s="7"/>
      <c r="B29" s="19"/>
      <c r="C29" s="42"/>
      <c r="D29" s="25"/>
      <c r="E29" s="41"/>
      <c r="F29" s="22" t="s">
        <v>3</v>
      </c>
      <c r="G29" s="22" t="s">
        <v>4</v>
      </c>
      <c r="H29" s="3"/>
      <c r="I29" s="5"/>
      <c r="J29" s="44"/>
      <c r="K29" s="44"/>
      <c r="L29" s="10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s="1" customFormat="1" ht="16.5" customHeight="1" x14ac:dyDescent="0.3">
      <c r="A30" s="7"/>
      <c r="B30" s="19"/>
      <c r="C30" s="27" t="s">
        <v>48</v>
      </c>
      <c r="D30" s="25"/>
      <c r="E30" s="22"/>
      <c r="F30" s="94">
        <f>+J27</f>
        <v>0</v>
      </c>
      <c r="G30" s="72">
        <v>1.5</v>
      </c>
      <c r="H30" s="3"/>
      <c r="I30" s="54">
        <f>SUM(F30*G30)</f>
        <v>0</v>
      </c>
      <c r="J30" s="44"/>
      <c r="K30" s="20"/>
      <c r="L30" s="10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s="1" customFormat="1" ht="16.5" customHeight="1" x14ac:dyDescent="0.3">
      <c r="A31" s="7"/>
      <c r="B31" s="24" t="s">
        <v>5</v>
      </c>
      <c r="C31" s="27" t="s">
        <v>47</v>
      </c>
      <c r="D31" s="25"/>
      <c r="E31" s="22"/>
      <c r="F31" s="95">
        <f>+K27</f>
        <v>0</v>
      </c>
      <c r="G31" s="63">
        <v>0.5</v>
      </c>
      <c r="H31" s="3"/>
      <c r="I31" s="54">
        <f>SUM(F31*G31)</f>
        <v>0</v>
      </c>
      <c r="J31" s="56" t="s">
        <v>27</v>
      </c>
      <c r="K31" s="56" t="s">
        <v>15</v>
      </c>
      <c r="L31" s="10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s="1" customFormat="1" ht="16.5" customHeight="1" x14ac:dyDescent="0.3">
      <c r="A32" s="7"/>
      <c r="B32" s="24"/>
      <c r="C32" s="58" t="s">
        <v>25</v>
      </c>
      <c r="D32" s="59"/>
      <c r="E32" s="41"/>
      <c r="F32" s="55">
        <f>SUM(F30)</f>
        <v>0</v>
      </c>
      <c r="G32" s="60" t="s">
        <v>24</v>
      </c>
      <c r="H32" s="61"/>
      <c r="I32" s="62"/>
      <c r="J32" s="47">
        <v>7109</v>
      </c>
      <c r="K32" s="49">
        <f>SUM(I30:I31)</f>
        <v>0</v>
      </c>
      <c r="L32" s="10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5" ht="17.25" customHeight="1" x14ac:dyDescent="0.3">
      <c r="A33" s="8"/>
      <c r="B33" s="26"/>
      <c r="C33" s="16"/>
      <c r="D33" s="16"/>
      <c r="E33" s="29"/>
      <c r="F33" s="29"/>
      <c r="G33" s="46" t="s">
        <v>29</v>
      </c>
      <c r="H33" s="46" t="s">
        <v>28</v>
      </c>
      <c r="I33" s="44"/>
      <c r="J33" s="44"/>
      <c r="K33" s="20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5" ht="17.25" customHeight="1" x14ac:dyDescent="0.3">
      <c r="A34" s="8"/>
      <c r="B34" s="103" t="s">
        <v>14</v>
      </c>
      <c r="C34" s="104"/>
      <c r="D34" s="104"/>
      <c r="E34" s="105"/>
      <c r="F34" s="102"/>
      <c r="G34" s="45"/>
      <c r="H34" s="46" t="s">
        <v>31</v>
      </c>
      <c r="I34" s="43"/>
      <c r="J34" s="46" t="s">
        <v>30</v>
      </c>
      <c r="K34" s="48" t="s">
        <v>15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5" s="1" customFormat="1" ht="17.25" customHeight="1" x14ac:dyDescent="0.3">
      <c r="A35" s="7"/>
      <c r="B35" s="27" t="s">
        <v>13</v>
      </c>
      <c r="C35" s="21"/>
      <c r="D35" s="21"/>
      <c r="E35" s="21"/>
      <c r="F35" s="21"/>
      <c r="G35" s="91"/>
      <c r="H35" s="90">
        <v>1</v>
      </c>
      <c r="I35" s="117">
        <f>+G35/H35</f>
        <v>0</v>
      </c>
      <c r="J35" s="129"/>
      <c r="K35" s="87">
        <f>G35*H35</f>
        <v>0</v>
      </c>
      <c r="L35" s="11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5" s="1" customFormat="1" ht="17.25" customHeight="1" x14ac:dyDescent="0.3">
      <c r="A36" s="7"/>
      <c r="B36" s="27" t="s">
        <v>49</v>
      </c>
      <c r="C36" s="21"/>
      <c r="D36" s="21"/>
      <c r="E36" s="21"/>
      <c r="F36" s="21"/>
      <c r="G36" s="92"/>
      <c r="H36" s="90">
        <v>1</v>
      </c>
      <c r="I36" s="117">
        <f>+G36/H36</f>
        <v>0</v>
      </c>
      <c r="J36" s="129"/>
      <c r="K36" s="87">
        <f>+G36*H36</f>
        <v>0</v>
      </c>
      <c r="L36" s="11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5" s="1" customFormat="1" ht="17.25" customHeight="1" x14ac:dyDescent="0.3">
      <c r="A37" s="7"/>
      <c r="B37" s="27" t="s">
        <v>50</v>
      </c>
      <c r="C37" s="21"/>
      <c r="D37" s="21"/>
      <c r="E37" s="21"/>
      <c r="F37" s="21"/>
      <c r="G37" s="92"/>
      <c r="H37" s="90">
        <v>1</v>
      </c>
      <c r="I37" s="117">
        <f>+G37/H37</f>
        <v>0</v>
      </c>
      <c r="J37" s="129"/>
      <c r="K37" s="87">
        <f>+G37*H37</f>
        <v>0</v>
      </c>
      <c r="L37" s="11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5" s="1" customFormat="1" ht="17.25" customHeight="1" x14ac:dyDescent="0.3">
      <c r="A38" s="7"/>
      <c r="B38" s="27" t="s">
        <v>36</v>
      </c>
      <c r="C38" s="21"/>
      <c r="D38" s="21"/>
      <c r="E38" s="21"/>
      <c r="F38" s="21"/>
      <c r="G38" s="21"/>
      <c r="H38" s="21"/>
      <c r="I38" s="21"/>
      <c r="J38" s="21"/>
      <c r="K38" s="87">
        <f>+I27</f>
        <v>0</v>
      </c>
      <c r="L38" s="11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5" s="1" customFormat="1" ht="17.25" customHeight="1" x14ac:dyDescent="0.3">
      <c r="A39" s="7"/>
      <c r="B39" s="27" t="s">
        <v>51</v>
      </c>
      <c r="C39" s="21"/>
      <c r="D39" s="21"/>
      <c r="E39" s="21"/>
      <c r="F39" s="21"/>
      <c r="G39" s="92"/>
      <c r="H39" s="90">
        <v>1</v>
      </c>
      <c r="I39" s="118">
        <f>+G39/H39</f>
        <v>0</v>
      </c>
      <c r="J39" s="129"/>
      <c r="K39" s="87">
        <f>+G39*H39</f>
        <v>0</v>
      </c>
      <c r="L39" s="11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5" s="1" customFormat="1" ht="17.25" customHeight="1" thickBot="1" x14ac:dyDescent="0.35">
      <c r="A40" s="7"/>
      <c r="B40" s="27" t="s">
        <v>6</v>
      </c>
      <c r="C40" s="21"/>
      <c r="D40" s="21"/>
      <c r="E40" s="21"/>
      <c r="F40" s="21"/>
      <c r="G40" s="92"/>
      <c r="H40" s="90">
        <v>1</v>
      </c>
      <c r="I40" s="118">
        <f>+G40/H40</f>
        <v>0</v>
      </c>
      <c r="J40" s="129"/>
      <c r="K40" s="88">
        <f>+G40*H40</f>
        <v>0</v>
      </c>
      <c r="L40" s="11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5" s="1" customFormat="1" ht="17.25" customHeight="1" thickBot="1" x14ac:dyDescent="0.35">
      <c r="A41" s="7"/>
      <c r="B41" s="165" t="s">
        <v>45</v>
      </c>
      <c r="C41" s="166"/>
      <c r="D41" s="166"/>
      <c r="E41" s="166"/>
      <c r="F41" s="166"/>
      <c r="G41" s="166"/>
      <c r="H41" s="166"/>
      <c r="I41" s="167"/>
      <c r="J41" s="57">
        <v>7140</v>
      </c>
      <c r="K41" s="89">
        <f>SUM(K35:K40)</f>
        <v>0</v>
      </c>
      <c r="L41" s="11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5" s="1" customFormat="1" ht="17.25" customHeight="1" x14ac:dyDescent="0.3">
      <c r="A42" s="7"/>
      <c r="B42" s="165" t="s">
        <v>34</v>
      </c>
      <c r="C42" s="166"/>
      <c r="D42" s="166"/>
      <c r="E42" s="166"/>
      <c r="F42" s="101"/>
      <c r="G42" s="162" t="s">
        <v>32</v>
      </c>
      <c r="H42" s="163"/>
      <c r="I42" s="163"/>
      <c r="J42" s="164"/>
      <c r="K42" s="50">
        <f>SUM(K41:K41)</f>
        <v>0</v>
      </c>
      <c r="L42" s="1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5" s="1" customFormat="1" ht="17.25" customHeight="1" x14ac:dyDescent="0.3">
      <c r="A43" s="7"/>
      <c r="B43" s="96" t="s">
        <v>7</v>
      </c>
      <c r="C43" s="43"/>
      <c r="D43" s="43"/>
      <c r="E43" s="43"/>
      <c r="F43" s="43"/>
      <c r="G43" s="43"/>
      <c r="H43" s="43"/>
      <c r="I43" s="43"/>
      <c r="J43" s="47">
        <v>1920</v>
      </c>
      <c r="K43" s="50">
        <f>+K42+K32</f>
        <v>0</v>
      </c>
      <c r="L43" s="10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5" s="1" customFormat="1" ht="17.25" customHeight="1" x14ac:dyDescent="0.25">
      <c r="A44" s="7"/>
      <c r="B44" s="23" t="s">
        <v>33</v>
      </c>
      <c r="C44" s="21"/>
      <c r="D44" s="21"/>
      <c r="E44" s="21"/>
      <c r="F44" s="21"/>
      <c r="G44" s="21"/>
      <c r="H44" s="21"/>
      <c r="I44" s="21"/>
      <c r="J44" s="21"/>
      <c r="K44" s="2"/>
      <c r="L44" s="10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5" s="1" customFormat="1" ht="17.25" customHeight="1" x14ac:dyDescent="0.3">
      <c r="A45" s="7"/>
      <c r="B45" s="52" t="s">
        <v>8</v>
      </c>
      <c r="C45" s="53"/>
      <c r="D45" s="53"/>
      <c r="E45" s="21"/>
      <c r="F45" s="21"/>
      <c r="G45" s="21"/>
      <c r="H45" s="21"/>
      <c r="I45" s="21"/>
      <c r="J45" s="21"/>
      <c r="K45" s="51">
        <f>+K43-K44</f>
        <v>0</v>
      </c>
      <c r="L45" s="1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5" s="1" customFormat="1" ht="15" customHeight="1" x14ac:dyDescent="0.3">
      <c r="A46" s="7"/>
      <c r="B46" s="27" t="s">
        <v>9</v>
      </c>
      <c r="C46" s="16"/>
      <c r="D46" s="27" t="s">
        <v>10</v>
      </c>
      <c r="E46" s="16"/>
      <c r="F46" s="16"/>
      <c r="G46" s="27" t="s">
        <v>9</v>
      </c>
      <c r="H46" s="16"/>
      <c r="I46" s="27" t="s">
        <v>17</v>
      </c>
      <c r="J46" s="28"/>
      <c r="K46" s="31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22.5" customHeight="1" x14ac:dyDescent="0.25">
      <c r="A47" s="8"/>
      <c r="B47" s="177"/>
      <c r="C47" s="152"/>
      <c r="D47" s="178"/>
      <c r="E47" s="179"/>
      <c r="F47" s="152"/>
      <c r="G47" s="178"/>
      <c r="H47" s="152"/>
      <c r="I47" s="178"/>
      <c r="J47" s="152"/>
      <c r="K47" s="32"/>
      <c r="L47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ht="6" customHeight="1" thickBot="1" x14ac:dyDescent="0.3">
      <c r="A48" s="8"/>
      <c r="B48" s="32"/>
      <c r="C48" s="32"/>
      <c r="D48" s="32"/>
      <c r="E48" s="32"/>
      <c r="F48" s="32"/>
      <c r="G48" s="32"/>
      <c r="H48" s="32"/>
      <c r="I48" s="32"/>
      <c r="J48" s="32"/>
      <c r="K48" s="3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x14ac:dyDescent="0.25">
      <c r="A49" s="8"/>
      <c r="B49" s="107"/>
      <c r="C49" s="108"/>
      <c r="D49" s="109"/>
      <c r="E49" s="98" t="s">
        <v>11</v>
      </c>
      <c r="F49" s="100" t="s">
        <v>41</v>
      </c>
      <c r="G49" s="184"/>
      <c r="H49" s="184"/>
      <c r="I49" s="184"/>
      <c r="J49" s="184"/>
      <c r="K49" s="185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 ht="13.8" thickBot="1" x14ac:dyDescent="0.3">
      <c r="A50" s="8"/>
      <c r="B50" s="110"/>
      <c r="C50" s="108"/>
      <c r="D50" s="109"/>
      <c r="E50" s="99" t="s">
        <v>42</v>
      </c>
      <c r="F50" s="183"/>
      <c r="G50" s="160"/>
      <c r="H50" s="160"/>
      <c r="I50" s="160"/>
      <c r="J50" s="160"/>
      <c r="K50" s="161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 x14ac:dyDescent="0.25">
      <c r="A51" s="8"/>
      <c r="B51" s="111"/>
      <c r="C51" s="112"/>
      <c r="D51" s="113"/>
      <c r="E51" s="175"/>
      <c r="F51" s="159"/>
      <c r="G51" s="160"/>
      <c r="H51" s="160"/>
      <c r="I51" s="160"/>
      <c r="J51" s="160"/>
      <c r="K51" s="161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ht="13.8" thickBot="1" x14ac:dyDescent="0.3">
      <c r="A52" s="8"/>
      <c r="B52" s="114"/>
      <c r="C52" s="115"/>
      <c r="D52" s="116"/>
      <c r="E52" s="176"/>
      <c r="F52" s="180"/>
      <c r="G52" s="181"/>
      <c r="H52" s="181"/>
      <c r="I52" s="181"/>
      <c r="J52" s="181"/>
      <c r="K52" s="18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 ht="9.75" customHeight="1" x14ac:dyDescent="0.25">
      <c r="A53" s="8"/>
      <c r="F53" s="13"/>
      <c r="G53" s="13"/>
      <c r="H53" s="13"/>
      <c r="I53" s="13"/>
      <c r="J53" s="13"/>
      <c r="K53" s="13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  <row r="103" spans="1:32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</row>
    <row r="104" spans="1:32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</row>
    <row r="105" spans="1:32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1:32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</row>
    <row r="107" spans="1:32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</row>
    <row r="108" spans="1:32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</row>
    <row r="109" spans="1:32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</row>
    <row r="113" spans="1:32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</row>
    <row r="114" spans="1:32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</row>
    <row r="115" spans="1:32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1:32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</row>
    <row r="117" spans="1:32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</row>
    <row r="118" spans="1:32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</row>
    <row r="119" spans="1:32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1:32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</row>
    <row r="121" spans="1:32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</row>
    <row r="122" spans="1:32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</row>
    <row r="123" spans="1:32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</row>
    <row r="124" spans="1:32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</row>
    <row r="125" spans="1:32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</row>
    <row r="126" spans="1:32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</row>
    <row r="127" spans="1:32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</row>
    <row r="128" spans="1:32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</row>
    <row r="130" spans="1:32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</row>
    <row r="131" spans="1:32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</row>
    <row r="132" spans="1:32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</row>
    <row r="133" spans="1:32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</row>
    <row r="134" spans="1:32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</row>
    <row r="142" spans="1:32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</row>
    <row r="143" spans="1:32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</row>
    <row r="144" spans="1:32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</row>
    <row r="145" spans="1:32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</row>
    <row r="146" spans="1:32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</row>
    <row r="148" spans="1:32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</row>
    <row r="149" spans="1:32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</row>
    <row r="150" spans="1:32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</row>
    <row r="151" spans="1:32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</row>
    <row r="152" spans="1:32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</row>
    <row r="153" spans="1:32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</row>
    <row r="154" spans="1:32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</row>
    <row r="155" spans="1:32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</row>
    <row r="156" spans="1:32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</row>
    <row r="157" spans="1:32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</row>
    <row r="158" spans="1:32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</row>
    <row r="159" spans="1:32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</row>
    <row r="160" spans="1:32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</row>
    <row r="161" spans="1:32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</row>
    <row r="162" spans="1:32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</row>
    <row r="163" spans="1:32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</row>
    <row r="164" spans="1:32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1:32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1:32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1:32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1:32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1:32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</row>
    <row r="170" spans="1:32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</row>
    <row r="171" spans="1:32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</row>
    <row r="172" spans="1:32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</row>
    <row r="173" spans="1:32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1:32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</row>
    <row r="175" spans="1:32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</row>
    <row r="176" spans="1:32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</row>
    <row r="177" spans="1:32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1:32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</row>
    <row r="179" spans="1:32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1:32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1:32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1:32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</row>
    <row r="192" spans="1:32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</row>
    <row r="193" spans="1:32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</row>
    <row r="194" spans="1:32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</row>
    <row r="195" spans="1:32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</row>
    <row r="196" spans="1:32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</row>
    <row r="197" spans="1:32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</row>
    <row r="198" spans="1:32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</row>
    <row r="199" spans="1:32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</row>
    <row r="200" spans="1:32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</row>
    <row r="201" spans="1:32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</row>
    <row r="202" spans="1:32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</row>
    <row r="203" spans="1:32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</row>
    <row r="204" spans="1:32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</row>
    <row r="205" spans="1:32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</row>
    <row r="206" spans="1:32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</row>
    <row r="207" spans="1:32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</row>
    <row r="208" spans="1:32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</row>
    <row r="209" spans="1:32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</row>
    <row r="210" spans="1:32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</row>
    <row r="211" spans="1:32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</row>
    <row r="212" spans="1:32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</row>
    <row r="213" spans="1:32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</row>
    <row r="214" spans="1:32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</row>
    <row r="215" spans="1:32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</row>
    <row r="216" spans="1:32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</row>
    <row r="217" spans="1:32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</row>
    <row r="218" spans="1:32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</row>
    <row r="219" spans="1:32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</row>
    <row r="220" spans="1:32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</row>
    <row r="221" spans="1:32" x14ac:dyDescent="0.25">
      <c r="L221"/>
    </row>
    <row r="222" spans="1:32" x14ac:dyDescent="0.25">
      <c r="L222"/>
    </row>
    <row r="223" spans="1:32" x14ac:dyDescent="0.25">
      <c r="L223"/>
    </row>
    <row r="224" spans="1:32" x14ac:dyDescent="0.25">
      <c r="L224"/>
    </row>
    <row r="225" spans="12:12" x14ac:dyDescent="0.25">
      <c r="L225"/>
    </row>
    <row r="226" spans="12:12" x14ac:dyDescent="0.25">
      <c r="L226"/>
    </row>
    <row r="227" spans="12:12" x14ac:dyDescent="0.25">
      <c r="L227"/>
    </row>
    <row r="228" spans="12:12" x14ac:dyDescent="0.25">
      <c r="L228"/>
    </row>
    <row r="229" spans="12:12" x14ac:dyDescent="0.25">
      <c r="L229"/>
    </row>
    <row r="230" spans="12:12" x14ac:dyDescent="0.25">
      <c r="L230"/>
    </row>
    <row r="231" spans="12:12" x14ac:dyDescent="0.25">
      <c r="L231"/>
    </row>
    <row r="232" spans="12:12" x14ac:dyDescent="0.25">
      <c r="L232"/>
    </row>
    <row r="233" spans="12:12" x14ac:dyDescent="0.25">
      <c r="L233"/>
    </row>
    <row r="234" spans="12:12" x14ac:dyDescent="0.25">
      <c r="L234"/>
    </row>
    <row r="235" spans="12:12" x14ac:dyDescent="0.25">
      <c r="L235"/>
    </row>
    <row r="236" spans="12:12" x14ac:dyDescent="0.25">
      <c r="L236"/>
    </row>
    <row r="237" spans="12:12" x14ac:dyDescent="0.25">
      <c r="L237"/>
    </row>
    <row r="238" spans="12:12" x14ac:dyDescent="0.25">
      <c r="L238"/>
    </row>
    <row r="239" spans="12:12" x14ac:dyDescent="0.25">
      <c r="L239"/>
    </row>
    <row r="240" spans="12:12" x14ac:dyDescent="0.25">
      <c r="L240"/>
    </row>
    <row r="241" spans="12:12" x14ac:dyDescent="0.25">
      <c r="L241"/>
    </row>
    <row r="242" spans="12:12" x14ac:dyDescent="0.25">
      <c r="L242"/>
    </row>
    <row r="243" spans="12:12" x14ac:dyDescent="0.25">
      <c r="L243"/>
    </row>
    <row r="244" spans="12:12" x14ac:dyDescent="0.25">
      <c r="L244"/>
    </row>
    <row r="245" spans="12:12" x14ac:dyDescent="0.25">
      <c r="L245"/>
    </row>
    <row r="246" spans="12:12" x14ac:dyDescent="0.25">
      <c r="L246"/>
    </row>
    <row r="247" spans="12:12" x14ac:dyDescent="0.25">
      <c r="L247"/>
    </row>
    <row r="248" spans="12:12" x14ac:dyDescent="0.25">
      <c r="L248"/>
    </row>
    <row r="249" spans="12:12" x14ac:dyDescent="0.25">
      <c r="L249"/>
    </row>
    <row r="250" spans="12:12" x14ac:dyDescent="0.25">
      <c r="L250"/>
    </row>
    <row r="251" spans="12:12" x14ac:dyDescent="0.25">
      <c r="L251"/>
    </row>
    <row r="252" spans="12:12" x14ac:dyDescent="0.25">
      <c r="L252"/>
    </row>
    <row r="253" spans="12:12" x14ac:dyDescent="0.25">
      <c r="L253"/>
    </row>
    <row r="254" spans="12:12" x14ac:dyDescent="0.25">
      <c r="L254"/>
    </row>
    <row r="255" spans="12:12" x14ac:dyDescent="0.25">
      <c r="L255"/>
    </row>
    <row r="256" spans="12:12" x14ac:dyDescent="0.25">
      <c r="L256"/>
    </row>
    <row r="257" spans="12:12" x14ac:dyDescent="0.25">
      <c r="L257"/>
    </row>
    <row r="258" spans="12:12" x14ac:dyDescent="0.25">
      <c r="L258"/>
    </row>
    <row r="259" spans="12:12" x14ac:dyDescent="0.25">
      <c r="L259"/>
    </row>
    <row r="260" spans="12:12" x14ac:dyDescent="0.25">
      <c r="L260"/>
    </row>
    <row r="261" spans="12:12" x14ac:dyDescent="0.25">
      <c r="L261"/>
    </row>
    <row r="262" spans="12:12" x14ac:dyDescent="0.25">
      <c r="L262"/>
    </row>
    <row r="263" spans="12:12" x14ac:dyDescent="0.25">
      <c r="L263"/>
    </row>
    <row r="264" spans="12:12" x14ac:dyDescent="0.25">
      <c r="L264"/>
    </row>
    <row r="265" spans="12:12" x14ac:dyDescent="0.25">
      <c r="L265"/>
    </row>
    <row r="266" spans="12:12" x14ac:dyDescent="0.25">
      <c r="L266"/>
    </row>
    <row r="267" spans="12:12" x14ac:dyDescent="0.25">
      <c r="L267"/>
    </row>
    <row r="268" spans="12:12" x14ac:dyDescent="0.25">
      <c r="L268"/>
    </row>
  </sheetData>
  <protectedRanges>
    <protectedRange password="C6D6" sqref="B1:K2 B3:B4 I3:K3 G38:J38 B27:K27 B28:E28 G28:I28 B35:F40 F51 B41:I41 B42:F43 F3:F5 B44:K45 K48:K50 B50:K50 B51:D54 E51:E52 J39:J43 G4:K4 G3 G5:H5 J5:K5 B46:C48 I47 D46:F46 D48:F48 D47:E47 G46:H48 I46:J46 I48:J48 B6:K11 B29:H34 K28:K43 I29:J32 I34 J33:J37" name="Område1" securityDescriptor="O:WDG:WDD:(A;;CC;;;S-1-5-21-337211234-1580038346-2032547820-1003)"/>
  </protectedRanges>
  <mergeCells count="54">
    <mergeCell ref="F51:K51"/>
    <mergeCell ref="G42:J42"/>
    <mergeCell ref="B41:I41"/>
    <mergeCell ref="B42:E42"/>
    <mergeCell ref="B27:H27"/>
    <mergeCell ref="E51:E52"/>
    <mergeCell ref="B47:C47"/>
    <mergeCell ref="D47:F47"/>
    <mergeCell ref="G47:H47"/>
    <mergeCell ref="I47:J47"/>
    <mergeCell ref="F52:K52"/>
    <mergeCell ref="F50:K50"/>
    <mergeCell ref="G49:K49"/>
    <mergeCell ref="C20:E20"/>
    <mergeCell ref="G28:I28"/>
    <mergeCell ref="F23:G23"/>
    <mergeCell ref="F22:G22"/>
    <mergeCell ref="F21:G21"/>
    <mergeCell ref="F26:G26"/>
    <mergeCell ref="C26:E26"/>
    <mergeCell ref="C25:E25"/>
    <mergeCell ref="C24:E24"/>
    <mergeCell ref="C23:E23"/>
    <mergeCell ref="C22:E22"/>
    <mergeCell ref="C21:E21"/>
    <mergeCell ref="C9:E9"/>
    <mergeCell ref="F9:G9"/>
    <mergeCell ref="B1:E1"/>
    <mergeCell ref="C18:E18"/>
    <mergeCell ref="F19:G19"/>
    <mergeCell ref="F18:G18"/>
    <mergeCell ref="J1:K1"/>
    <mergeCell ref="B2:K2"/>
    <mergeCell ref="B8:K8"/>
    <mergeCell ref="C3:E3"/>
    <mergeCell ref="C4:E4"/>
    <mergeCell ref="C5:E5"/>
    <mergeCell ref="H5:I5"/>
    <mergeCell ref="C19:E19"/>
    <mergeCell ref="F25:G25"/>
    <mergeCell ref="F24:G24"/>
    <mergeCell ref="F12:G12"/>
    <mergeCell ref="C13:E13"/>
    <mergeCell ref="F16:G16"/>
    <mergeCell ref="F15:G15"/>
    <mergeCell ref="F14:G14"/>
    <mergeCell ref="F13:G13"/>
    <mergeCell ref="C12:E12"/>
    <mergeCell ref="C17:E17"/>
    <mergeCell ref="C16:E16"/>
    <mergeCell ref="C15:E15"/>
    <mergeCell ref="C14:E14"/>
    <mergeCell ref="F17:G17"/>
    <mergeCell ref="F20:G20"/>
  </mergeCells>
  <phoneticPr fontId="0" type="noConversion"/>
  <pageMargins left="0.43" right="0.25" top="0.31" bottom="0.28999999999999998" header="0.19685039370078741" footer="0.17"/>
  <pageSetup paperSize="9" scale="88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Reiseregning</vt:lpstr>
      <vt:lpstr>Reiseregning!Print_Area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Reiseregning</dc:title>
  <dc:creator>Jostein Hildrum</dc:creator>
  <cp:lastModifiedBy>Johannessen, Rune</cp:lastModifiedBy>
  <cp:lastPrinted>2013-09-23T13:21:54Z</cp:lastPrinted>
  <dcterms:created xsi:type="dcterms:W3CDTF">1998-06-09T18:46:44Z</dcterms:created>
  <dcterms:modified xsi:type="dcterms:W3CDTF">2014-03-17T21:03:49Z</dcterms:modified>
</cp:coreProperties>
</file>