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2" sheetId="2" r:id="rId1"/>
    <sheet name="Ark3" sheetId="3" r:id="rId2"/>
  </sheets>
  <calcPr calcId="145621" concurrentCalc="0"/>
</workbook>
</file>

<file path=xl/calcChain.xml><?xml version="1.0" encoding="utf-8"?>
<calcChain xmlns="http://schemas.openxmlformats.org/spreadsheetml/2006/main">
  <c r="N5" i="2" l="1"/>
  <c r="O5" i="2"/>
  <c r="N6" i="2"/>
  <c r="O6" i="2"/>
  <c r="N7" i="2"/>
  <c r="O7" i="2"/>
  <c r="N9" i="2"/>
  <c r="O9" i="2"/>
  <c r="N10" i="2"/>
  <c r="O10" i="2"/>
  <c r="N11" i="2"/>
  <c r="O11" i="2"/>
  <c r="N13" i="2"/>
  <c r="O13" i="2"/>
  <c r="N14" i="2"/>
  <c r="O14" i="2"/>
  <c r="N15" i="2"/>
  <c r="O15" i="2"/>
  <c r="N17" i="2"/>
  <c r="O17" i="2"/>
  <c r="N18" i="2"/>
  <c r="O18" i="2"/>
  <c r="N22" i="2"/>
  <c r="O22" i="2"/>
  <c r="N23" i="2"/>
  <c r="O23" i="2"/>
  <c r="N24" i="2"/>
  <c r="O24" i="2"/>
  <c r="N26" i="2"/>
  <c r="O26" i="2"/>
  <c r="N27" i="2"/>
  <c r="O27" i="2"/>
  <c r="N28" i="2"/>
  <c r="O28" i="2"/>
  <c r="N30" i="2"/>
  <c r="O30" i="2"/>
  <c r="N31" i="2"/>
  <c r="O31" i="2"/>
  <c r="N32" i="2"/>
  <c r="O32" i="2"/>
  <c r="N34" i="2"/>
  <c r="O34" i="2"/>
  <c r="N35" i="2"/>
  <c r="O35" i="2"/>
  <c r="N39" i="2"/>
  <c r="O39" i="2"/>
  <c r="N40" i="2"/>
  <c r="O40" i="2"/>
  <c r="N41" i="2"/>
  <c r="O41" i="2"/>
  <c r="N42" i="2"/>
  <c r="O42" i="2"/>
  <c r="N46" i="2"/>
  <c r="O46" i="2"/>
  <c r="N47" i="2"/>
  <c r="O47" i="2"/>
  <c r="N49" i="2"/>
  <c r="O49" i="2"/>
  <c r="N50" i="2"/>
  <c r="O50" i="2"/>
  <c r="N52" i="2"/>
  <c r="O52" i="2"/>
  <c r="N53" i="2"/>
  <c r="O53" i="2"/>
  <c r="N54" i="2"/>
  <c r="O54" i="2"/>
  <c r="N55" i="2"/>
  <c r="O55" i="2"/>
  <c r="N59" i="2"/>
  <c r="O59" i="2"/>
  <c r="N60" i="2"/>
  <c r="O60" i="2"/>
  <c r="N61" i="2"/>
  <c r="O61" i="2"/>
  <c r="N63" i="2"/>
  <c r="O63" i="2"/>
  <c r="N64" i="2"/>
  <c r="O64" i="2"/>
  <c r="N65" i="2"/>
  <c r="O65" i="2"/>
  <c r="N67" i="2"/>
  <c r="O67" i="2"/>
  <c r="N68" i="2"/>
  <c r="O68" i="2"/>
  <c r="N69" i="2"/>
  <c r="O69" i="2"/>
  <c r="N71" i="2"/>
  <c r="O71" i="2"/>
  <c r="N72" i="2"/>
  <c r="O72" i="2"/>
  <c r="N74" i="2"/>
  <c r="O74" i="2"/>
  <c r="N75" i="2"/>
  <c r="O75" i="2"/>
  <c r="N77" i="2"/>
  <c r="O77" i="2"/>
  <c r="N81" i="2"/>
  <c r="O81" i="2"/>
  <c r="N82" i="2"/>
  <c r="O82" i="2"/>
  <c r="N83" i="2"/>
  <c r="O83" i="2"/>
  <c r="N84" i="2"/>
  <c r="O84" i="2"/>
  <c r="O86" i="2"/>
  <c r="N8" i="2"/>
  <c r="N12" i="2"/>
  <c r="N16" i="2"/>
  <c r="N25" i="2"/>
  <c r="N29" i="2"/>
  <c r="N33" i="2"/>
  <c r="N48" i="2"/>
  <c r="N62" i="2"/>
  <c r="N66" i="2"/>
  <c r="N70" i="2"/>
  <c r="N73" i="2"/>
  <c r="N76" i="2"/>
  <c r="N86" i="2"/>
</calcChain>
</file>

<file path=xl/sharedStrings.xml><?xml version="1.0" encoding="utf-8"?>
<sst xmlns="http://schemas.openxmlformats.org/spreadsheetml/2006/main" count="214" uniqueCount="136">
  <si>
    <t>Veil.</t>
  </si>
  <si>
    <t>SWIX Teamwear W 15/16</t>
  </si>
  <si>
    <t>MEN SUITS MISSION/STAR / TEAM</t>
  </si>
  <si>
    <t>Veil pris</t>
  </si>
  <si>
    <t>XS</t>
  </si>
  <si>
    <t>S</t>
  </si>
  <si>
    <t>M</t>
  </si>
  <si>
    <t>L</t>
  </si>
  <si>
    <t>XL</t>
  </si>
  <si>
    <t>XXL</t>
  </si>
  <si>
    <t>3XL</t>
  </si>
  <si>
    <t>Total</t>
  </si>
  <si>
    <t>Total NOK</t>
  </si>
  <si>
    <t>inkl. mva</t>
  </si>
  <si>
    <t>eks MVA</t>
  </si>
  <si>
    <t>STAR X</t>
  </si>
  <si>
    <t xml:space="preserve">SWIX MISSION X vest  Men's  </t>
  </si>
  <si>
    <t xml:space="preserve">SWIX MISSION X jacket Men's </t>
  </si>
  <si>
    <t xml:space="preserve">SWIX MISSION X pants  Men's </t>
  </si>
  <si>
    <t>SWIX Star X vest Microfiber  Men's</t>
  </si>
  <si>
    <t xml:space="preserve">SWIX Star X jacket Microfiber 14  Men's </t>
  </si>
  <si>
    <t>SWIX Star X pants Microfiber 14  Men's</t>
  </si>
  <si>
    <t>SWIX Star X vest SoftShell Men's</t>
  </si>
  <si>
    <t xml:space="preserve">SWIX Star X jacket SoftShell Men's </t>
  </si>
  <si>
    <t>SWIX Star X pants SoftShell Men's</t>
  </si>
  <si>
    <t>TEAM X</t>
  </si>
  <si>
    <t>SWIX Team X jacket Microfiber 14 Men's</t>
  </si>
  <si>
    <t>SWIX Team X pants Microfiber 14 Men's</t>
  </si>
  <si>
    <t>LADY SUITS MISSION/STAR / TEAM</t>
  </si>
  <si>
    <t xml:space="preserve">SWIX MISSION X vest  Women's </t>
  </si>
  <si>
    <t xml:space="preserve">SWIX MISSION X jacket  Women's </t>
  </si>
  <si>
    <t xml:space="preserve">SWIX MISSION X pants  Women's </t>
  </si>
  <si>
    <t>SWIX Star X vest Microfiber  Women's</t>
  </si>
  <si>
    <t>SWIX Star X jacket Microfiber 14  Women's</t>
  </si>
  <si>
    <t>SWIX Star X pants Microfiber 14  Women's</t>
  </si>
  <si>
    <t>SWIX Star X vest SoftShell Women's</t>
  </si>
  <si>
    <t>SWIX Star X jacket SoftShell Women's</t>
  </si>
  <si>
    <t>SWIX Star X pants SoftShell Women's</t>
  </si>
  <si>
    <t>SWIX Team X jacket Microfiber 14 Women's</t>
  </si>
  <si>
    <t>SWIX Team X pants Microfiber 14 Women's</t>
  </si>
  <si>
    <t>UNISEX NORDIC 1 piece</t>
  </si>
  <si>
    <t>XXS</t>
  </si>
  <si>
    <t>Nordic X</t>
  </si>
  <si>
    <t>SWIX Nordic X 1-pcs suit w/leg pocket REVOLUTIONAL Unisex</t>
  </si>
  <si>
    <t>SWIX Nordic X 1-pcs suit w/leg pocket NET Unisex</t>
  </si>
  <si>
    <t>SWIX Nordic X Biathlon 1-pcs skinsuit REVOLUTIONAL Unisex</t>
  </si>
  <si>
    <t>SWIX Nordic X Biathlon 1-pcs skinsuit NET Unisex</t>
  </si>
  <si>
    <t>UNISEX NORDIC 2 piece</t>
  </si>
  <si>
    <t>SWIX Nordic X Top REVOLUTIONAL Unisex</t>
  </si>
  <si>
    <t>SWIX Nordic X Pants w/leg pocket REVOLUTIONAL Unisex</t>
  </si>
  <si>
    <t>SWIX Nordic X Top NET Unisex</t>
  </si>
  <si>
    <t>SWIX Nordic X Pants w/leg pocket NET Unisex</t>
  </si>
  <si>
    <t>SWIX Nordic X Biathlon Top REVOLUTIONAL Unisex</t>
  </si>
  <si>
    <t>SWIX Nordic X Biathlon Top NET Unisex</t>
  </si>
  <si>
    <t>SWIX Nordic X Pants, no leg pocket NET Unisex</t>
  </si>
  <si>
    <t>JUNIOR SUITS AND RACING</t>
  </si>
  <si>
    <t>6 -</t>
  </si>
  <si>
    <t>8-</t>
  </si>
  <si>
    <t>10-</t>
  </si>
  <si>
    <t>12-</t>
  </si>
  <si>
    <t>14-</t>
  </si>
  <si>
    <t>MISSION X</t>
  </si>
  <si>
    <t>SWIX Mission X vest Jr's</t>
  </si>
  <si>
    <t>SWIX Mission X jacket Jr's</t>
  </si>
  <si>
    <t>SWIX Mission X pants Jr's</t>
  </si>
  <si>
    <t>SWIX Star X vest Microfiber  Jr's</t>
  </si>
  <si>
    <t xml:space="preserve">SWIX Star X jacket Microfiber 14  Jr's </t>
  </si>
  <si>
    <t>SWIX Star X pants Microfiber  Jr's</t>
  </si>
  <si>
    <t>SWIX Star X vest SoftShell Jr's</t>
  </si>
  <si>
    <t xml:space="preserve">SWIX Star X jacket SoftShell Jr's </t>
  </si>
  <si>
    <t>SWIX Star X pants SoftShell Jr's</t>
  </si>
  <si>
    <t>SWIX Team X jacket Microfiber 14 Jr's</t>
  </si>
  <si>
    <t>SWIX Team X pants Microfiber 12 Jr's</t>
  </si>
  <si>
    <t>SWIX Nordic X Top REVOLUTIONAL Jr's</t>
  </si>
  <si>
    <t>SWIX Nordic X Pants REVOLUTIONAL Jr's</t>
  </si>
  <si>
    <t>SWIX Nordic X Biathlon Top REVOLUTIONAL Jr's</t>
  </si>
  <si>
    <t>HEADWEAR</t>
  </si>
  <si>
    <t xml:space="preserve">90724-UF02 </t>
  </si>
  <si>
    <t>X</t>
  </si>
  <si>
    <t>SWIX X headband REVOLUTIONAL LYCRA FP Unisex</t>
  </si>
  <si>
    <t>90734-UF12</t>
  </si>
  <si>
    <t>SWIX X headband REVOLUTIONAL LYCRA Wide FP Unisex</t>
  </si>
  <si>
    <t xml:space="preserve">90714-UF01 </t>
  </si>
  <si>
    <t>SWIX X Hat REVOLUTIONAL LYCRA FP Unisex</t>
  </si>
  <si>
    <t xml:space="preserve">90713-UF01 </t>
  </si>
  <si>
    <t>SWIX X Hat ROUBAIX FP Unisex</t>
  </si>
  <si>
    <t>DELTRYKK</t>
  </si>
  <si>
    <t>90012-ML02</t>
  </si>
  <si>
    <t>90022-ML02</t>
  </si>
  <si>
    <t>90652-MS02</t>
  </si>
  <si>
    <t>90011-MN01</t>
  </si>
  <si>
    <t>90021-ML02</t>
  </si>
  <si>
    <t>90651-MS02</t>
  </si>
  <si>
    <t>90015-MN01</t>
  </si>
  <si>
    <t>90025-ML01</t>
  </si>
  <si>
    <t>90655-MS01</t>
  </si>
  <si>
    <t>90037-ML02</t>
  </si>
  <si>
    <t>90667-MS02</t>
  </si>
  <si>
    <t>90012-LL02</t>
  </si>
  <si>
    <t>90022-LL02</t>
  </si>
  <si>
    <t>90652-LS02</t>
  </si>
  <si>
    <t>90011-LN01</t>
  </si>
  <si>
    <t>90021-LL02</t>
  </si>
  <si>
    <t>90651-LS02</t>
  </si>
  <si>
    <t>90015-LN01</t>
  </si>
  <si>
    <t>90025-LL01</t>
  </si>
  <si>
    <t>90655-LS01</t>
  </si>
  <si>
    <t>90037-LL02</t>
  </si>
  <si>
    <t>90667-LS02</t>
  </si>
  <si>
    <t>90573-UL03</t>
  </si>
  <si>
    <t>90577-UL03</t>
  </si>
  <si>
    <t>90513-UL06</t>
  </si>
  <si>
    <t>90517-UL06</t>
  </si>
  <si>
    <t>90043-UL01</t>
  </si>
  <si>
    <t>90643-US03</t>
  </si>
  <si>
    <t>90047-UL01</t>
  </si>
  <si>
    <t>90647-US03</t>
  </si>
  <si>
    <t>90043-UL06</t>
  </si>
  <si>
    <t>90643-US01</t>
  </si>
  <si>
    <t>SWIX Nordic X Pants, no leg pocket REVOLUTIONAL Unisex</t>
  </si>
  <si>
    <t>90047-UL06</t>
  </si>
  <si>
    <t>90647-US01</t>
  </si>
  <si>
    <t>90012-KL02</t>
  </si>
  <si>
    <t>90022-KL02</t>
  </si>
  <si>
    <t>90652-KS02</t>
  </si>
  <si>
    <t>90011-KN01</t>
  </si>
  <si>
    <t>90021-KL02</t>
  </si>
  <si>
    <t>90651-KS01</t>
  </si>
  <si>
    <t>90015-KN01</t>
  </si>
  <si>
    <t>90025-KL01</t>
  </si>
  <si>
    <t>90655-KS01</t>
  </si>
  <si>
    <t>90037-KL02</t>
  </si>
  <si>
    <t>90667-KS01</t>
  </si>
  <si>
    <t>90043-KL01</t>
  </si>
  <si>
    <t>90643-KS01</t>
  </si>
  <si>
    <t>90043-KL06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</si>
</sst>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5" fillId="2" borderId="0" xfId="0" applyFont="1" applyFill="1" applyProtection="1"/>
    <xf numFmtId="0" fontId="2" fillId="2" borderId="0" xfId="0" applyFont="1" applyFill="1" applyProtection="1"/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5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15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43" fontId="0" fillId="0" borderId="0" xfId="1" applyFont="1" applyProtection="1"/>
    <xf numFmtId="0" fontId="7" fillId="0" borderId="0" xfId="0" applyFont="1" applyBorder="1" applyProtection="1"/>
    <xf numFmtId="0" fontId="2" fillId="2" borderId="0" xfId="0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</xf>
    <xf numFmtId="43" fontId="2" fillId="2" borderId="0" xfId="1" applyFont="1" applyFill="1" applyAlignment="1" applyProtection="1">
      <alignment horizontal="center"/>
    </xf>
    <xf numFmtId="0" fontId="0" fillId="2" borderId="0" xfId="0" applyFill="1" applyProtection="1"/>
    <xf numFmtId="0" fontId="8" fillId="0" borderId="1" xfId="0" applyFont="1" applyFill="1" applyBorder="1"/>
    <xf numFmtId="0" fontId="8" fillId="0" borderId="2" xfId="0" applyFont="1" applyFill="1" applyBorder="1"/>
    <xf numFmtId="0" fontId="9" fillId="2" borderId="1" xfId="0" applyFont="1" applyFill="1" applyBorder="1" applyAlignment="1" applyProtection="1">
      <alignment horizontal="right"/>
      <protection locked="0"/>
    </xf>
    <xf numFmtId="0" fontId="9" fillId="5" borderId="1" xfId="0" applyFont="1" applyFill="1" applyBorder="1" applyAlignment="1" applyProtection="1">
      <alignment horizontal="right"/>
      <protection locked="0"/>
    </xf>
    <xf numFmtId="3" fontId="0" fillId="0" borderId="1" xfId="0" applyNumberFormat="1" applyBorder="1" applyProtection="1"/>
    <xf numFmtId="43" fontId="0" fillId="0" borderId="1" xfId="1" applyFont="1" applyBorder="1" applyProtection="1"/>
    <xf numFmtId="0" fontId="0" fillId="2" borderId="1" xfId="0" applyFont="1" applyFill="1" applyBorder="1" applyProtection="1"/>
    <xf numFmtId="0" fontId="0" fillId="2" borderId="2" xfId="0" applyFill="1" applyBorder="1" applyProtection="1"/>
    <xf numFmtId="0" fontId="0" fillId="2" borderId="2" xfId="0" applyFont="1" applyFill="1" applyBorder="1" applyProtection="1"/>
    <xf numFmtId="3" fontId="9" fillId="2" borderId="1" xfId="0" applyNumberFormat="1" applyFont="1" applyFill="1" applyBorder="1" applyProtection="1">
      <protection locked="0"/>
    </xf>
    <xf numFmtId="3" fontId="0" fillId="0" borderId="0" xfId="0" applyNumberFormat="1" applyFill="1" applyProtection="1">
      <protection locked="0"/>
    </xf>
    <xf numFmtId="3" fontId="0" fillId="2" borderId="1" xfId="0" applyNumberFormat="1" applyFill="1" applyBorder="1" applyProtection="1"/>
    <xf numFmtId="43" fontId="0" fillId="2" borderId="1" xfId="1" applyFont="1" applyFill="1" applyBorder="1" applyProtection="1"/>
    <xf numFmtId="0" fontId="0" fillId="0" borderId="1" xfId="0" applyFont="1" applyFill="1" applyBorder="1"/>
    <xf numFmtId="0" fontId="0" fillId="0" borderId="2" xfId="0" applyFill="1" applyBorder="1"/>
    <xf numFmtId="43" fontId="10" fillId="4" borderId="1" xfId="1" applyFont="1" applyFill="1" applyBorder="1" applyProtection="1"/>
    <xf numFmtId="3" fontId="9" fillId="5" borderId="1" xfId="0" applyNumberFormat="1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2" xfId="0" applyFont="1" applyFill="1" applyBorder="1"/>
    <xf numFmtId="3" fontId="11" fillId="2" borderId="1" xfId="0" applyNumberFormat="1" applyFont="1" applyFill="1" applyBorder="1" applyProtection="1">
      <protection locked="0"/>
    </xf>
    <xf numFmtId="3" fontId="11" fillId="5" borderId="1" xfId="0" applyNumberFormat="1" applyFont="1" applyFill="1" applyBorder="1" applyProtection="1">
      <protection locked="0"/>
    </xf>
    <xf numFmtId="3" fontId="0" fillId="0" borderId="1" xfId="0" applyNumberFormat="1" applyFill="1" applyBorder="1" applyProtection="1"/>
    <xf numFmtId="3" fontId="4" fillId="2" borderId="1" xfId="0" applyNumberFormat="1" applyFont="1" applyFill="1" applyBorder="1" applyProtection="1">
      <protection locked="0"/>
    </xf>
    <xf numFmtId="3" fontId="4" fillId="5" borderId="1" xfId="0" applyNumberFormat="1" applyFont="1" applyFill="1" applyBorder="1" applyProtection="1">
      <protection locked="0"/>
    </xf>
    <xf numFmtId="0" fontId="0" fillId="0" borderId="0" xfId="0" applyFont="1" applyFill="1" applyBorder="1" applyProtection="1"/>
    <xf numFmtId="3" fontId="9" fillId="0" borderId="0" xfId="0" applyNumberFormat="1" applyFont="1" applyFill="1" applyBorder="1" applyProtection="1">
      <protection locked="0"/>
    </xf>
    <xf numFmtId="3" fontId="0" fillId="0" borderId="0" xfId="0" applyNumberFormat="1" applyBorder="1" applyProtection="1"/>
    <xf numFmtId="0" fontId="0" fillId="0" borderId="0" xfId="0" applyFill="1" applyProtection="1">
      <protection locked="0"/>
    </xf>
    <xf numFmtId="0" fontId="4" fillId="2" borderId="0" xfId="0" applyFont="1" applyFill="1" applyProtection="1"/>
    <xf numFmtId="3" fontId="2" fillId="2" borderId="1" xfId="0" applyNumberFormat="1" applyFont="1" applyFill="1" applyBorder="1" applyAlignment="1" applyProtection="1">
      <alignment horizontal="center"/>
      <protection locked="0"/>
    </xf>
    <xf numFmtId="3" fontId="2" fillId="2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3" fontId="0" fillId="5" borderId="1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/>
    </xf>
    <xf numFmtId="3" fontId="4" fillId="0" borderId="0" xfId="0" applyNumberFormat="1" applyFont="1" applyFill="1" applyBorder="1" applyProtection="1">
      <protection locked="0"/>
    </xf>
    <xf numFmtId="3" fontId="0" fillId="0" borderId="0" xfId="0" applyNumberFormat="1" applyFill="1" applyBorder="1" applyProtection="1"/>
    <xf numFmtId="43" fontId="0" fillId="0" borderId="0" xfId="1" applyFont="1" applyBorder="1" applyProtection="1"/>
    <xf numFmtId="3" fontId="2" fillId="2" borderId="3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Protection="1"/>
    <xf numFmtId="43" fontId="0" fillId="0" borderId="0" xfId="1" applyFont="1" applyFill="1" applyBorder="1" applyProtection="1"/>
    <xf numFmtId="49" fontId="0" fillId="0" borderId="1" xfId="0" applyNumberFormat="1" applyFont="1" applyFill="1" applyBorder="1" applyAlignment="1" applyProtection="1">
      <alignment vertical="top"/>
    </xf>
    <xf numFmtId="49" fontId="0" fillId="0" borderId="2" xfId="0" applyNumberFormat="1" applyFill="1" applyBorder="1" applyAlignment="1" applyProtection="1">
      <alignment vertical="top"/>
    </xf>
    <xf numFmtId="43" fontId="0" fillId="4" borderId="1" xfId="1" applyFont="1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8" fillId="6" borderId="1" xfId="0" applyFont="1" applyFill="1" applyBorder="1"/>
    <xf numFmtId="49" fontId="0" fillId="0" borderId="0" xfId="0" applyNumberFormat="1" applyFont="1" applyFill="1" applyBorder="1" applyAlignment="1" applyProtection="1">
      <alignment vertical="top"/>
    </xf>
    <xf numFmtId="49" fontId="0" fillId="0" borderId="0" xfId="0" applyNumberFormat="1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center"/>
      <protection locked="0"/>
    </xf>
    <xf numFmtId="3" fontId="9" fillId="2" borderId="0" xfId="0" applyNumberFormat="1" applyFont="1" applyFill="1" applyBorder="1" applyProtection="1">
      <protection locked="0"/>
    </xf>
    <xf numFmtId="0" fontId="8" fillId="6" borderId="2" xfId="0" applyFont="1" applyFill="1" applyBorder="1"/>
    <xf numFmtId="49" fontId="0" fillId="6" borderId="1" xfId="0" applyNumberFormat="1" applyFill="1" applyBorder="1" applyAlignment="1" applyProtection="1">
      <alignment vertical="top"/>
    </xf>
    <xf numFmtId="49" fontId="0" fillId="6" borderId="2" xfId="0" applyNumberFormat="1" applyFill="1" applyBorder="1" applyAlignment="1" applyProtection="1">
      <alignment vertical="top"/>
    </xf>
    <xf numFmtId="0" fontId="0" fillId="0" borderId="0" xfId="0" applyFont="1" applyProtection="1"/>
    <xf numFmtId="0" fontId="0" fillId="2" borderId="0" xfId="0" applyFill="1" applyProtection="1">
      <protection locked="0"/>
    </xf>
    <xf numFmtId="3" fontId="4" fillId="2" borderId="1" xfId="0" quotePrefix="1" applyNumberFormat="1" applyFont="1" applyFill="1" applyBorder="1" applyProtection="1">
      <protection locked="0"/>
    </xf>
    <xf numFmtId="3" fontId="4" fillId="2" borderId="2" xfId="0" quotePrefix="1" applyNumberFormat="1" applyFont="1" applyFill="1" applyBorder="1" applyProtection="1">
      <protection locked="0"/>
    </xf>
    <xf numFmtId="4" fontId="10" fillId="4" borderId="1" xfId="0" applyNumberFormat="1" applyFont="1" applyFill="1" applyBorder="1" applyProtection="1"/>
    <xf numFmtId="0" fontId="8" fillId="0" borderId="1" xfId="0" applyFont="1" applyFill="1" applyBorder="1" applyProtection="1"/>
    <xf numFmtId="0" fontId="8" fillId="0" borderId="2" xfId="0" applyFont="1" applyFill="1" applyBorder="1" applyProtection="1"/>
    <xf numFmtId="0" fontId="8" fillId="0" borderId="0" xfId="0" applyFont="1" applyFill="1" applyBorder="1" applyProtection="1"/>
    <xf numFmtId="3" fontId="4" fillId="2" borderId="3" xfId="0" quotePrefix="1" applyNumberFormat="1" applyFont="1" applyFill="1" applyBorder="1" applyProtection="1">
      <protection locked="0"/>
    </xf>
    <xf numFmtId="3" fontId="4" fillId="2" borderId="4" xfId="0" quotePrefix="1" applyNumberFormat="1" applyFont="1" applyFill="1" applyBorder="1" applyProtection="1">
      <protection locked="0"/>
    </xf>
    <xf numFmtId="3" fontId="4" fillId="0" borderId="0" xfId="0" quotePrefix="1" applyNumberFormat="1" applyFont="1" applyFill="1" applyBorder="1" applyProtection="1">
      <protection locked="0"/>
    </xf>
    <xf numFmtId="43" fontId="0" fillId="4" borderId="1" xfId="1" applyFont="1" applyFill="1" applyBorder="1" applyAlignment="1" applyProtection="1">
      <alignment horizontal="right"/>
    </xf>
    <xf numFmtId="0" fontId="12" fillId="0" borderId="0" xfId="0" applyFont="1" applyFill="1" applyBorder="1" applyProtection="1"/>
    <xf numFmtId="0" fontId="0" fillId="0" borderId="0" xfId="0" applyBorder="1" applyAlignment="1" applyProtection="1">
      <alignment horizontal="center"/>
    </xf>
    <xf numFmtId="0" fontId="3" fillId="0" borderId="0" xfId="0" applyFont="1" applyProtection="1"/>
    <xf numFmtId="0" fontId="0" fillId="0" borderId="0" xfId="0" applyFill="1" applyProtection="1"/>
    <xf numFmtId="0" fontId="13" fillId="0" borderId="0" xfId="0" applyFont="1" applyFill="1" applyBorder="1" applyProtection="1"/>
    <xf numFmtId="0" fontId="3" fillId="0" borderId="0" xfId="0" applyFont="1" applyFill="1" applyProtection="1"/>
    <xf numFmtId="0" fontId="13" fillId="0" borderId="0" xfId="0" applyFont="1" applyFill="1" applyBorder="1" applyAlignment="1" applyProtection="1">
      <alignment horizontal="left"/>
    </xf>
    <xf numFmtId="0" fontId="14" fillId="0" borderId="0" xfId="0" applyFont="1" applyFill="1" applyProtection="1"/>
    <xf numFmtId="0" fontId="15" fillId="0" borderId="0" xfId="0" applyFont="1" applyFill="1" applyProtection="1"/>
    <xf numFmtId="0" fontId="16" fillId="0" borderId="0" xfId="0" applyFont="1" applyFill="1" applyProtection="1"/>
    <xf numFmtId="0" fontId="15" fillId="0" borderId="0" xfId="0" applyFont="1" applyProtection="1"/>
    <xf numFmtId="0" fontId="16" fillId="0" borderId="0" xfId="0" applyFont="1" applyProtection="1"/>
    <xf numFmtId="0" fontId="14" fillId="0" borderId="0" xfId="0" applyFont="1" applyProtection="1"/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Protection="1">
      <protection locked="0"/>
    </xf>
    <xf numFmtId="3" fontId="4" fillId="0" borderId="0" xfId="0" applyNumberFormat="1" applyFont="1" applyFill="1" applyBorder="1" applyProtection="1"/>
    <xf numFmtId="43" fontId="4" fillId="0" borderId="0" xfId="1" applyFont="1" applyFill="1" applyBorder="1" applyProtection="1"/>
    <xf numFmtId="0" fontId="0" fillId="2" borderId="1" xfId="0" applyFill="1" applyBorder="1" applyProtection="1"/>
    <xf numFmtId="0" fontId="0" fillId="0" borderId="1" xfId="0" applyFill="1" applyBorder="1"/>
    <xf numFmtId="43" fontId="8" fillId="0" borderId="0" xfId="1" applyFont="1" applyFill="1" applyBorder="1" applyProtection="1"/>
    <xf numFmtId="49" fontId="0" fillId="0" borderId="1" xfId="0" applyNumberFormat="1" applyFill="1" applyBorder="1" applyAlignment="1" applyProtection="1">
      <alignment vertical="top"/>
    </xf>
    <xf numFmtId="4" fontId="8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vertical="top"/>
    </xf>
    <xf numFmtId="43" fontId="4" fillId="0" borderId="0" xfId="1" applyFont="1" applyFill="1" applyBorder="1" applyAlignment="1" applyProtection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68580</xdr:rowOff>
    </xdr:from>
    <xdr:to>
      <xdr:col>2</xdr:col>
      <xdr:colOff>2950211</xdr:colOff>
      <xdr:row>88</xdr:row>
      <xdr:rowOff>175259</xdr:rowOff>
    </xdr:to>
    <xdr:pic>
      <xdr:nvPicPr>
        <xdr:cNvPr id="2" name="Bild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070455"/>
          <a:ext cx="6645911" cy="811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abSelected="1" workbookViewId="0">
      <selection activeCell="K1" sqref="K1:L1"/>
    </sheetView>
  </sheetViews>
  <sheetFormatPr baseColWidth="10" defaultColWidth="10.85546875" defaultRowHeight="15" x14ac:dyDescent="0.25"/>
  <cols>
    <col min="1" max="1" width="12.42578125" style="4" customWidth="1"/>
    <col min="2" max="2" width="10" style="88" customWidth="1"/>
    <col min="3" max="3" width="53.140625" style="4" customWidth="1"/>
    <col min="4" max="4" width="10.85546875" style="4"/>
    <col min="5" max="12" width="5.85546875" style="8" customWidth="1"/>
    <col min="13" max="13" width="2.28515625" style="8" customWidth="1"/>
    <col min="14" max="14" width="5.7109375" style="4" customWidth="1"/>
    <col min="15" max="15" width="10.85546875" style="9"/>
    <col min="16" max="16384" width="10.85546875" style="8"/>
  </cols>
  <sheetData>
    <row r="1" spans="1:15" ht="31.5" x14ac:dyDescent="0.5">
      <c r="A1" s="1" t="s">
        <v>0</v>
      </c>
      <c r="B1" s="2"/>
      <c r="C1" s="3" t="s">
        <v>1</v>
      </c>
      <c r="E1" s="5" t="s">
        <v>86</v>
      </c>
      <c r="F1" s="5"/>
      <c r="G1" s="6"/>
      <c r="H1" s="6"/>
      <c r="I1" s="6"/>
      <c r="J1" s="6"/>
      <c r="K1" s="7"/>
      <c r="L1" s="7"/>
    </row>
    <row r="2" spans="1:15" x14ac:dyDescent="0.25">
      <c r="B2" s="10"/>
    </row>
    <row r="3" spans="1:15" x14ac:dyDescent="0.25">
      <c r="A3" s="2"/>
      <c r="B3" s="2"/>
      <c r="C3" s="2" t="s">
        <v>2</v>
      </c>
      <c r="D3" s="11" t="s">
        <v>3</v>
      </c>
      <c r="E3" s="12"/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N3" s="13" t="s">
        <v>11</v>
      </c>
      <c r="O3" s="14" t="s">
        <v>12</v>
      </c>
    </row>
    <row r="4" spans="1:15" x14ac:dyDescent="0.25">
      <c r="A4" s="2"/>
      <c r="B4" s="2"/>
      <c r="C4" s="2"/>
      <c r="D4" s="11" t="s">
        <v>13</v>
      </c>
      <c r="E4" s="12"/>
      <c r="F4" s="12"/>
      <c r="G4" s="12"/>
      <c r="H4" s="12"/>
      <c r="I4" s="12"/>
      <c r="J4" s="12"/>
      <c r="K4" s="12"/>
      <c r="L4" s="12"/>
      <c r="N4" s="15"/>
      <c r="O4" s="14" t="s">
        <v>14</v>
      </c>
    </row>
    <row r="5" spans="1:15" ht="15.75" x14ac:dyDescent="0.25">
      <c r="A5" s="16" t="s">
        <v>87</v>
      </c>
      <c r="B5" s="16" t="s">
        <v>15</v>
      </c>
      <c r="C5" s="17" t="s">
        <v>16</v>
      </c>
      <c r="D5" s="31">
        <v>1399</v>
      </c>
      <c r="E5" s="18"/>
      <c r="F5" s="19"/>
      <c r="G5" s="19"/>
      <c r="H5" s="19"/>
      <c r="I5" s="19"/>
      <c r="J5" s="19"/>
      <c r="K5" s="19"/>
      <c r="L5" s="19"/>
      <c r="N5" s="20">
        <f t="shared" ref="N5:N18" si="0">SUM(E5:L5)</f>
        <v>0</v>
      </c>
      <c r="O5" s="21">
        <f>N5*D5</f>
        <v>0</v>
      </c>
    </row>
    <row r="6" spans="1:15" ht="15.75" x14ac:dyDescent="0.25">
      <c r="A6" s="16" t="s">
        <v>88</v>
      </c>
      <c r="B6" s="16" t="s">
        <v>15</v>
      </c>
      <c r="C6" s="17" t="s">
        <v>17</v>
      </c>
      <c r="D6" s="31">
        <v>1999</v>
      </c>
      <c r="E6" s="18"/>
      <c r="F6" s="19"/>
      <c r="G6" s="19"/>
      <c r="H6" s="19"/>
      <c r="I6" s="19"/>
      <c r="J6" s="19"/>
      <c r="K6" s="19"/>
      <c r="L6" s="19"/>
      <c r="N6" s="20">
        <f t="shared" si="0"/>
        <v>0</v>
      </c>
      <c r="O6" s="21">
        <f>N6*D6</f>
        <v>0</v>
      </c>
    </row>
    <row r="7" spans="1:15" ht="15.75" x14ac:dyDescent="0.25">
      <c r="A7" s="16" t="s">
        <v>89</v>
      </c>
      <c r="B7" s="16" t="s">
        <v>15</v>
      </c>
      <c r="C7" s="17" t="s">
        <v>18</v>
      </c>
      <c r="D7" s="31">
        <v>1399</v>
      </c>
      <c r="E7" s="18"/>
      <c r="F7" s="19"/>
      <c r="G7" s="19"/>
      <c r="H7" s="19"/>
      <c r="I7" s="19"/>
      <c r="J7" s="19"/>
      <c r="K7" s="19"/>
      <c r="L7" s="19"/>
      <c r="N7" s="20">
        <f t="shared" si="0"/>
        <v>0</v>
      </c>
      <c r="O7" s="21">
        <f>N7*D7</f>
        <v>0</v>
      </c>
    </row>
    <row r="8" spans="1:15" ht="5.25" customHeight="1" x14ac:dyDescent="0.25">
      <c r="A8" s="103"/>
      <c r="B8" s="22"/>
      <c r="C8" s="23"/>
      <c r="D8" s="24"/>
      <c r="E8" s="25"/>
      <c r="F8" s="25"/>
      <c r="G8" s="25"/>
      <c r="H8" s="25"/>
      <c r="I8" s="25"/>
      <c r="J8" s="25"/>
      <c r="K8" s="25"/>
      <c r="L8" s="25"/>
      <c r="M8" s="26"/>
      <c r="N8" s="27">
        <f t="shared" si="0"/>
        <v>0</v>
      </c>
      <c r="O8" s="28"/>
    </row>
    <row r="9" spans="1:15" ht="15.75" x14ac:dyDescent="0.25">
      <c r="A9" s="104" t="s">
        <v>90</v>
      </c>
      <c r="B9" s="29" t="s">
        <v>15</v>
      </c>
      <c r="C9" s="30" t="s">
        <v>19</v>
      </c>
      <c r="D9" s="31">
        <v>999</v>
      </c>
      <c r="E9" s="25"/>
      <c r="F9" s="32"/>
      <c r="G9" s="32"/>
      <c r="H9" s="32"/>
      <c r="I9" s="32"/>
      <c r="J9" s="32"/>
      <c r="K9" s="32"/>
      <c r="L9" s="32"/>
      <c r="M9" s="33"/>
      <c r="N9" s="20">
        <f t="shared" si="0"/>
        <v>0</v>
      </c>
      <c r="O9" s="21">
        <f>N9*D9</f>
        <v>0</v>
      </c>
    </row>
    <row r="10" spans="1:15" ht="15.75" x14ac:dyDescent="0.25">
      <c r="A10" s="104" t="s">
        <v>91</v>
      </c>
      <c r="B10" s="29" t="s">
        <v>15</v>
      </c>
      <c r="C10" s="30" t="s">
        <v>20</v>
      </c>
      <c r="D10" s="31">
        <v>1499</v>
      </c>
      <c r="E10" s="25"/>
      <c r="F10" s="32"/>
      <c r="G10" s="32"/>
      <c r="H10" s="32"/>
      <c r="I10" s="32"/>
      <c r="J10" s="32"/>
      <c r="K10" s="32"/>
      <c r="L10" s="32"/>
      <c r="M10" s="33"/>
      <c r="N10" s="20">
        <f t="shared" si="0"/>
        <v>0</v>
      </c>
      <c r="O10" s="21">
        <f>N10*D10</f>
        <v>0</v>
      </c>
    </row>
    <row r="11" spans="1:15" ht="15.75" x14ac:dyDescent="0.25">
      <c r="A11" s="104" t="s">
        <v>92</v>
      </c>
      <c r="B11" s="29" t="s">
        <v>15</v>
      </c>
      <c r="C11" s="30" t="s">
        <v>21</v>
      </c>
      <c r="D11" s="31">
        <v>949</v>
      </c>
      <c r="E11" s="25"/>
      <c r="F11" s="32"/>
      <c r="G11" s="32"/>
      <c r="H11" s="32"/>
      <c r="I11" s="32"/>
      <c r="J11" s="32"/>
      <c r="K11" s="32"/>
      <c r="L11" s="32"/>
      <c r="M11" s="33"/>
      <c r="N11" s="20">
        <f t="shared" si="0"/>
        <v>0</v>
      </c>
      <c r="O11" s="21">
        <f>N11*D11</f>
        <v>0</v>
      </c>
    </row>
    <row r="12" spans="1:15" ht="5.0999999999999996" customHeight="1" x14ac:dyDescent="0.25">
      <c r="A12" s="103"/>
      <c r="B12" s="22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6"/>
      <c r="N12" s="27">
        <f t="shared" si="0"/>
        <v>0</v>
      </c>
      <c r="O12" s="28"/>
    </row>
    <row r="13" spans="1:15" ht="15.75" x14ac:dyDescent="0.25">
      <c r="A13" s="16" t="s">
        <v>93</v>
      </c>
      <c r="B13" s="16" t="s">
        <v>15</v>
      </c>
      <c r="C13" s="17" t="s">
        <v>22</v>
      </c>
      <c r="D13" s="31">
        <v>1399</v>
      </c>
      <c r="E13" s="25"/>
      <c r="F13" s="32"/>
      <c r="G13" s="32"/>
      <c r="H13" s="32"/>
      <c r="I13" s="32"/>
      <c r="J13" s="32"/>
      <c r="K13" s="32"/>
      <c r="L13" s="32"/>
      <c r="M13" s="26"/>
      <c r="N13" s="20">
        <f t="shared" si="0"/>
        <v>0</v>
      </c>
      <c r="O13" s="21">
        <f>N13*D13</f>
        <v>0</v>
      </c>
    </row>
    <row r="14" spans="1:15" ht="15.75" x14ac:dyDescent="0.25">
      <c r="A14" s="16" t="s">
        <v>94</v>
      </c>
      <c r="B14" s="16" t="s">
        <v>15</v>
      </c>
      <c r="C14" s="17" t="s">
        <v>23</v>
      </c>
      <c r="D14" s="31">
        <v>1999</v>
      </c>
      <c r="E14" s="25"/>
      <c r="F14" s="32"/>
      <c r="G14" s="32"/>
      <c r="H14" s="32"/>
      <c r="I14" s="32"/>
      <c r="J14" s="32"/>
      <c r="K14" s="32"/>
      <c r="L14" s="32"/>
      <c r="M14" s="26"/>
      <c r="N14" s="20">
        <f t="shared" si="0"/>
        <v>0</v>
      </c>
      <c r="O14" s="21">
        <f>N14*D14</f>
        <v>0</v>
      </c>
    </row>
    <row r="15" spans="1:15" ht="15.75" x14ac:dyDescent="0.25">
      <c r="A15" s="16" t="s">
        <v>95</v>
      </c>
      <c r="B15" s="16" t="s">
        <v>15</v>
      </c>
      <c r="C15" s="17" t="s">
        <v>24</v>
      </c>
      <c r="D15" s="31">
        <v>1399</v>
      </c>
      <c r="E15" s="25"/>
      <c r="F15" s="32"/>
      <c r="G15" s="32"/>
      <c r="H15" s="32"/>
      <c r="I15" s="32"/>
      <c r="J15" s="32"/>
      <c r="K15" s="32"/>
      <c r="L15" s="32"/>
      <c r="M15" s="26"/>
      <c r="N15" s="20">
        <f t="shared" si="0"/>
        <v>0</v>
      </c>
      <c r="O15" s="21">
        <f>N15*D15</f>
        <v>0</v>
      </c>
    </row>
    <row r="16" spans="1:15" ht="5.25" customHeight="1" x14ac:dyDescent="0.25">
      <c r="A16" s="103"/>
      <c r="B16" s="22"/>
      <c r="C16" s="23"/>
      <c r="D16" s="24"/>
      <c r="E16" s="25"/>
      <c r="F16" s="25"/>
      <c r="G16" s="25"/>
      <c r="H16" s="25"/>
      <c r="I16" s="25"/>
      <c r="J16" s="25"/>
      <c r="K16" s="25"/>
      <c r="L16" s="25"/>
      <c r="M16" s="26"/>
      <c r="N16" s="27">
        <f t="shared" si="0"/>
        <v>0</v>
      </c>
      <c r="O16" s="28"/>
    </row>
    <row r="17" spans="1:15" ht="15.75" x14ac:dyDescent="0.25">
      <c r="A17" s="29" t="s">
        <v>96</v>
      </c>
      <c r="B17" s="29" t="s">
        <v>25</v>
      </c>
      <c r="C17" s="34" t="s">
        <v>26</v>
      </c>
      <c r="D17" s="31">
        <v>1599</v>
      </c>
      <c r="E17" s="35"/>
      <c r="F17" s="36"/>
      <c r="G17" s="32"/>
      <c r="H17" s="32"/>
      <c r="I17" s="32"/>
      <c r="J17" s="32"/>
      <c r="K17" s="32"/>
      <c r="L17" s="32"/>
      <c r="M17" s="26"/>
      <c r="N17" s="37">
        <f t="shared" si="0"/>
        <v>0</v>
      </c>
      <c r="O17" s="21">
        <f>N17*D17</f>
        <v>0</v>
      </c>
    </row>
    <row r="18" spans="1:15" ht="15.75" x14ac:dyDescent="0.25">
      <c r="A18" s="29" t="s">
        <v>97</v>
      </c>
      <c r="B18" s="29" t="s">
        <v>25</v>
      </c>
      <c r="C18" s="34" t="s">
        <v>27</v>
      </c>
      <c r="D18" s="31">
        <v>1049</v>
      </c>
      <c r="E18" s="38"/>
      <c r="F18" s="39"/>
      <c r="G18" s="32"/>
      <c r="H18" s="32"/>
      <c r="I18" s="32"/>
      <c r="J18" s="32"/>
      <c r="K18" s="32"/>
      <c r="L18" s="32"/>
      <c r="M18" s="26"/>
      <c r="N18" s="37">
        <f t="shared" si="0"/>
        <v>0</v>
      </c>
      <c r="O18" s="21">
        <f>N18*D18</f>
        <v>0</v>
      </c>
    </row>
    <row r="19" spans="1:15" s="43" customFormat="1" x14ac:dyDescent="0.25">
      <c r="A19" s="59"/>
      <c r="B19" s="40"/>
      <c r="C19" s="40"/>
      <c r="D19" s="105"/>
      <c r="E19" s="41"/>
      <c r="F19" s="41"/>
      <c r="G19" s="41"/>
      <c r="H19" s="41"/>
      <c r="I19" s="41"/>
      <c r="J19" s="41"/>
      <c r="K19" s="41"/>
      <c r="L19" s="41"/>
      <c r="M19" s="26"/>
      <c r="N19" s="42"/>
      <c r="O19" s="9"/>
    </row>
    <row r="20" spans="1:15" x14ac:dyDescent="0.25">
      <c r="A20" s="2"/>
      <c r="B20" s="44"/>
      <c r="C20" s="2" t="s">
        <v>28</v>
      </c>
      <c r="D20" s="11" t="s">
        <v>3</v>
      </c>
      <c r="E20" s="45"/>
      <c r="F20" s="45" t="s">
        <v>4</v>
      </c>
      <c r="G20" s="45" t="s">
        <v>5</v>
      </c>
      <c r="H20" s="45" t="s">
        <v>6</v>
      </c>
      <c r="I20" s="45" t="s">
        <v>7</v>
      </c>
      <c r="J20" s="46" t="s">
        <v>8</v>
      </c>
      <c r="K20" s="47"/>
      <c r="L20" s="47"/>
      <c r="M20" s="48"/>
    </row>
    <row r="21" spans="1:15" x14ac:dyDescent="0.25">
      <c r="A21" s="2"/>
      <c r="B21" s="44"/>
      <c r="C21" s="2"/>
      <c r="D21" s="11" t="s">
        <v>13</v>
      </c>
      <c r="E21" s="45"/>
      <c r="F21" s="45"/>
      <c r="G21" s="45"/>
      <c r="H21" s="45"/>
      <c r="I21" s="45"/>
      <c r="J21" s="46"/>
      <c r="K21" s="47"/>
      <c r="L21" s="47"/>
      <c r="M21" s="48"/>
    </row>
    <row r="22" spans="1:15" ht="15.75" x14ac:dyDescent="0.25">
      <c r="A22" s="16" t="s">
        <v>98</v>
      </c>
      <c r="B22" s="16" t="s">
        <v>15</v>
      </c>
      <c r="C22" s="17" t="s">
        <v>29</v>
      </c>
      <c r="D22" s="31">
        <v>1399</v>
      </c>
      <c r="E22" s="18"/>
      <c r="F22" s="19"/>
      <c r="G22" s="19"/>
      <c r="H22" s="19"/>
      <c r="I22" s="19"/>
      <c r="J22" s="19"/>
      <c r="K22" s="49"/>
      <c r="L22" s="49"/>
      <c r="N22" s="20">
        <f t="shared" ref="N22:N25" si="1">SUM(E22:L22)</f>
        <v>0</v>
      </c>
      <c r="O22" s="21">
        <f>N22*D22</f>
        <v>0</v>
      </c>
    </row>
    <row r="23" spans="1:15" ht="15.75" x14ac:dyDescent="0.25">
      <c r="A23" s="16" t="s">
        <v>99</v>
      </c>
      <c r="B23" s="16" t="s">
        <v>15</v>
      </c>
      <c r="C23" s="17" t="s">
        <v>30</v>
      </c>
      <c r="D23" s="31">
        <v>1999</v>
      </c>
      <c r="E23" s="18"/>
      <c r="F23" s="19"/>
      <c r="G23" s="19"/>
      <c r="H23" s="19"/>
      <c r="I23" s="19"/>
      <c r="J23" s="19"/>
      <c r="K23" s="49"/>
      <c r="L23" s="49"/>
      <c r="N23" s="20">
        <f t="shared" si="1"/>
        <v>0</v>
      </c>
      <c r="O23" s="21">
        <f>N23*D23</f>
        <v>0</v>
      </c>
    </row>
    <row r="24" spans="1:15" ht="15.75" x14ac:dyDescent="0.25">
      <c r="A24" s="16" t="s">
        <v>100</v>
      </c>
      <c r="B24" s="16" t="s">
        <v>15</v>
      </c>
      <c r="C24" s="17" t="s">
        <v>31</v>
      </c>
      <c r="D24" s="31">
        <v>1399</v>
      </c>
      <c r="E24" s="18"/>
      <c r="F24" s="19"/>
      <c r="G24" s="19"/>
      <c r="H24" s="19"/>
      <c r="I24" s="19"/>
      <c r="J24" s="19"/>
      <c r="K24" s="49"/>
      <c r="L24" s="49"/>
      <c r="N24" s="20">
        <f t="shared" si="1"/>
        <v>0</v>
      </c>
      <c r="O24" s="21">
        <f>N24*D24</f>
        <v>0</v>
      </c>
    </row>
    <row r="25" spans="1:15" ht="5.25" customHeight="1" x14ac:dyDescent="0.25">
      <c r="A25" s="103"/>
      <c r="B25" s="22"/>
      <c r="C25" s="23"/>
      <c r="D25" s="24"/>
      <c r="E25" s="25"/>
      <c r="F25" s="25"/>
      <c r="G25" s="25"/>
      <c r="H25" s="25"/>
      <c r="I25" s="25"/>
      <c r="J25" s="25"/>
      <c r="K25" s="41"/>
      <c r="L25" s="41"/>
      <c r="M25" s="26"/>
      <c r="N25" s="27">
        <f t="shared" si="1"/>
        <v>0</v>
      </c>
      <c r="O25" s="28"/>
    </row>
    <row r="26" spans="1:15" ht="15.75" x14ac:dyDescent="0.25">
      <c r="A26" s="104" t="s">
        <v>101</v>
      </c>
      <c r="B26" s="29" t="s">
        <v>15</v>
      </c>
      <c r="C26" s="30" t="s">
        <v>32</v>
      </c>
      <c r="D26" s="31">
        <v>999</v>
      </c>
      <c r="E26" s="50"/>
      <c r="F26" s="51"/>
      <c r="G26" s="51"/>
      <c r="H26" s="51"/>
      <c r="I26" s="51"/>
      <c r="J26" s="51"/>
      <c r="K26" s="52"/>
      <c r="L26" s="52"/>
      <c r="M26" s="33"/>
      <c r="N26" s="20">
        <f>SUM(E26:J26)</f>
        <v>0</v>
      </c>
      <c r="O26" s="21">
        <f>N26*D26</f>
        <v>0</v>
      </c>
    </row>
    <row r="27" spans="1:15" ht="15.75" x14ac:dyDescent="0.25">
      <c r="A27" s="104" t="s">
        <v>102</v>
      </c>
      <c r="B27" s="29" t="s">
        <v>15</v>
      </c>
      <c r="C27" s="30" t="s">
        <v>33</v>
      </c>
      <c r="D27" s="31">
        <v>1499</v>
      </c>
      <c r="E27" s="50"/>
      <c r="F27" s="51"/>
      <c r="G27" s="51"/>
      <c r="H27" s="51"/>
      <c r="I27" s="51"/>
      <c r="J27" s="51"/>
      <c r="K27" s="33"/>
      <c r="L27" s="33"/>
      <c r="M27" s="33"/>
      <c r="N27" s="20">
        <f t="shared" ref="N27:N84" si="2">SUM(E27:J27)</f>
        <v>0</v>
      </c>
      <c r="O27" s="21">
        <f>N27*D27</f>
        <v>0</v>
      </c>
    </row>
    <row r="28" spans="1:15" ht="15.75" x14ac:dyDescent="0.25">
      <c r="A28" s="104" t="s">
        <v>103</v>
      </c>
      <c r="B28" s="29" t="s">
        <v>15</v>
      </c>
      <c r="C28" s="30" t="s">
        <v>34</v>
      </c>
      <c r="D28" s="31">
        <v>949</v>
      </c>
      <c r="E28" s="50"/>
      <c r="F28" s="51"/>
      <c r="G28" s="51"/>
      <c r="H28" s="51"/>
      <c r="I28" s="51"/>
      <c r="J28" s="51"/>
      <c r="K28" s="26"/>
      <c r="L28" s="26"/>
      <c r="M28" s="33"/>
      <c r="N28" s="20">
        <f t="shared" si="2"/>
        <v>0</v>
      </c>
      <c r="O28" s="21">
        <f>N28*D28</f>
        <v>0</v>
      </c>
    </row>
    <row r="29" spans="1:15" ht="5.25" customHeight="1" x14ac:dyDescent="0.25">
      <c r="A29" s="103"/>
      <c r="B29" s="22"/>
      <c r="C29" s="23"/>
      <c r="D29" s="24"/>
      <c r="E29" s="25"/>
      <c r="F29" s="25"/>
      <c r="G29" s="25"/>
      <c r="H29" s="25"/>
      <c r="I29" s="25"/>
      <c r="J29" s="25"/>
      <c r="K29" s="41"/>
      <c r="L29" s="41"/>
      <c r="M29" s="48"/>
      <c r="N29" s="27">
        <f t="shared" si="2"/>
        <v>0</v>
      </c>
      <c r="O29" s="28"/>
    </row>
    <row r="30" spans="1:15" ht="15.75" x14ac:dyDescent="0.25">
      <c r="A30" s="16" t="s">
        <v>104</v>
      </c>
      <c r="B30" s="16" t="s">
        <v>15</v>
      </c>
      <c r="C30" s="17" t="s">
        <v>35</v>
      </c>
      <c r="D30" s="31">
        <v>1399</v>
      </c>
      <c r="E30" s="50"/>
      <c r="F30" s="51"/>
      <c r="G30" s="51"/>
      <c r="H30" s="51"/>
      <c r="I30" s="51"/>
      <c r="J30" s="51"/>
      <c r="K30" s="52"/>
      <c r="L30" s="52"/>
      <c r="M30" s="48"/>
      <c r="N30" s="20">
        <f t="shared" si="2"/>
        <v>0</v>
      </c>
      <c r="O30" s="21">
        <f>N30*D30</f>
        <v>0</v>
      </c>
    </row>
    <row r="31" spans="1:15" ht="15.75" x14ac:dyDescent="0.25">
      <c r="A31" s="16" t="s">
        <v>105</v>
      </c>
      <c r="B31" s="16" t="s">
        <v>15</v>
      </c>
      <c r="C31" s="17" t="s">
        <v>36</v>
      </c>
      <c r="D31" s="31">
        <v>1999</v>
      </c>
      <c r="E31" s="50"/>
      <c r="F31" s="51"/>
      <c r="G31" s="51"/>
      <c r="H31" s="51"/>
      <c r="I31" s="51"/>
      <c r="J31" s="51"/>
      <c r="K31" s="52"/>
      <c r="L31" s="52"/>
      <c r="M31" s="48"/>
      <c r="N31" s="20">
        <f t="shared" si="2"/>
        <v>0</v>
      </c>
      <c r="O31" s="21">
        <f>N31*D31</f>
        <v>0</v>
      </c>
    </row>
    <row r="32" spans="1:15" ht="15.75" x14ac:dyDescent="0.25">
      <c r="A32" s="16" t="s">
        <v>106</v>
      </c>
      <c r="B32" s="16" t="s">
        <v>15</v>
      </c>
      <c r="C32" s="17" t="s">
        <v>37</v>
      </c>
      <c r="D32" s="31">
        <v>1399</v>
      </c>
      <c r="E32" s="50"/>
      <c r="F32" s="51"/>
      <c r="G32" s="51"/>
      <c r="H32" s="51"/>
      <c r="I32" s="51"/>
      <c r="J32" s="51"/>
      <c r="K32" s="52"/>
      <c r="L32" s="52"/>
      <c r="M32" s="48"/>
      <c r="N32" s="20">
        <f t="shared" si="2"/>
        <v>0</v>
      </c>
      <c r="O32" s="21">
        <f>N32*D32</f>
        <v>0</v>
      </c>
    </row>
    <row r="33" spans="1:16" ht="5.25" customHeight="1" x14ac:dyDescent="0.25">
      <c r="A33" s="103"/>
      <c r="B33" s="22"/>
      <c r="C33" s="23"/>
      <c r="D33" s="24"/>
      <c r="E33" s="25"/>
      <c r="F33" s="25"/>
      <c r="G33" s="25"/>
      <c r="H33" s="25"/>
      <c r="I33" s="25"/>
      <c r="J33" s="25"/>
      <c r="K33" s="41"/>
      <c r="L33" s="41"/>
      <c r="M33" s="48"/>
      <c r="N33" s="27">
        <f t="shared" si="2"/>
        <v>0</v>
      </c>
      <c r="O33" s="28"/>
    </row>
    <row r="34" spans="1:16" ht="15.75" x14ac:dyDescent="0.25">
      <c r="A34" s="29" t="s">
        <v>107</v>
      </c>
      <c r="B34" s="29" t="s">
        <v>25</v>
      </c>
      <c r="C34" s="34" t="s">
        <v>38</v>
      </c>
      <c r="D34" s="31">
        <v>1599</v>
      </c>
      <c r="E34" s="50"/>
      <c r="F34" s="51"/>
      <c r="G34" s="51"/>
      <c r="H34" s="51"/>
      <c r="I34" s="51"/>
      <c r="J34" s="51"/>
      <c r="K34" s="52"/>
      <c r="L34" s="52"/>
      <c r="M34" s="48"/>
      <c r="N34" s="37">
        <f t="shared" si="2"/>
        <v>0</v>
      </c>
      <c r="O34" s="21">
        <f>N34*D34</f>
        <v>0</v>
      </c>
    </row>
    <row r="35" spans="1:16" ht="15.75" x14ac:dyDescent="0.25">
      <c r="A35" s="29" t="s">
        <v>108</v>
      </c>
      <c r="B35" s="29" t="s">
        <v>25</v>
      </c>
      <c r="C35" s="34" t="s">
        <v>39</v>
      </c>
      <c r="D35" s="31">
        <v>1049</v>
      </c>
      <c r="E35" s="50"/>
      <c r="F35" s="51"/>
      <c r="G35" s="51"/>
      <c r="H35" s="51"/>
      <c r="I35" s="51"/>
      <c r="J35" s="51"/>
      <c r="K35" s="52"/>
      <c r="L35" s="52"/>
      <c r="M35" s="48"/>
      <c r="N35" s="37">
        <f t="shared" si="2"/>
        <v>0</v>
      </c>
      <c r="O35" s="21">
        <f>N35*D35</f>
        <v>0</v>
      </c>
    </row>
    <row r="36" spans="1:16" x14ac:dyDescent="0.25">
      <c r="A36" s="59"/>
      <c r="B36" s="40"/>
      <c r="C36" s="40"/>
      <c r="D36" s="53"/>
      <c r="E36" s="54"/>
      <c r="F36" s="54"/>
      <c r="G36" s="52"/>
      <c r="H36" s="52"/>
      <c r="I36" s="52"/>
      <c r="J36" s="52"/>
      <c r="K36" s="52"/>
      <c r="L36" s="52"/>
      <c r="M36" s="52"/>
      <c r="N36" s="55"/>
      <c r="O36" s="56"/>
    </row>
    <row r="37" spans="1:16" x14ac:dyDescent="0.25">
      <c r="A37" s="2"/>
      <c r="B37" s="44"/>
      <c r="C37" s="2" t="s">
        <v>40</v>
      </c>
      <c r="D37" s="11" t="s">
        <v>3</v>
      </c>
      <c r="E37" s="57" t="s">
        <v>41</v>
      </c>
      <c r="F37" s="57" t="s">
        <v>4</v>
      </c>
      <c r="G37" s="57" t="s">
        <v>5</v>
      </c>
      <c r="H37" s="57" t="s">
        <v>6</v>
      </c>
      <c r="I37" s="57" t="s">
        <v>7</v>
      </c>
      <c r="J37" s="57" t="s">
        <v>8</v>
      </c>
      <c r="K37" s="57" t="s">
        <v>9</v>
      </c>
      <c r="L37" s="57" t="s">
        <v>10</v>
      </c>
      <c r="M37" s="58"/>
      <c r="N37" s="59"/>
      <c r="O37" s="60"/>
      <c r="P37" s="58"/>
    </row>
    <row r="38" spans="1:16" x14ac:dyDescent="0.25">
      <c r="A38" s="2"/>
      <c r="B38" s="44"/>
      <c r="C38" s="2"/>
      <c r="D38" s="11" t="s">
        <v>13</v>
      </c>
      <c r="E38" s="45"/>
      <c r="F38" s="45"/>
      <c r="G38" s="45"/>
      <c r="H38" s="45"/>
      <c r="I38" s="45"/>
      <c r="J38" s="45"/>
      <c r="K38" s="45"/>
      <c r="L38" s="45"/>
      <c r="M38" s="58"/>
      <c r="N38" s="59"/>
      <c r="O38" s="60"/>
      <c r="P38" s="58"/>
    </row>
    <row r="39" spans="1:16" x14ac:dyDescent="0.25">
      <c r="A39" s="106" t="s">
        <v>109</v>
      </c>
      <c r="B39" s="61" t="s">
        <v>42</v>
      </c>
      <c r="C39" s="62" t="s">
        <v>43</v>
      </c>
      <c r="D39" s="63">
        <v>1799</v>
      </c>
      <c r="E39" s="64"/>
      <c r="F39" s="64"/>
      <c r="G39" s="65"/>
      <c r="H39" s="65"/>
      <c r="I39" s="65"/>
      <c r="J39" s="65"/>
      <c r="K39" s="65"/>
      <c r="L39" s="65"/>
      <c r="M39" s="58"/>
      <c r="N39" s="20">
        <f>SUM(E39:L39)</f>
        <v>0</v>
      </c>
      <c r="O39" s="21">
        <f>N39*D39</f>
        <v>0</v>
      </c>
      <c r="P39" s="58"/>
    </row>
    <row r="40" spans="1:16" x14ac:dyDescent="0.25">
      <c r="A40" s="106" t="s">
        <v>110</v>
      </c>
      <c r="B40" s="61" t="s">
        <v>42</v>
      </c>
      <c r="C40" s="62" t="s">
        <v>44</v>
      </c>
      <c r="D40" s="63">
        <v>2199</v>
      </c>
      <c r="E40" s="64"/>
      <c r="F40" s="64"/>
      <c r="G40" s="65"/>
      <c r="H40" s="65"/>
      <c r="I40" s="65"/>
      <c r="J40" s="65"/>
      <c r="K40" s="65"/>
      <c r="L40" s="65"/>
      <c r="M40" s="58"/>
      <c r="N40" s="20">
        <f>SUM(E40:L40)</f>
        <v>0</v>
      </c>
      <c r="O40" s="21">
        <f>N40*D40</f>
        <v>0</v>
      </c>
      <c r="P40" s="58"/>
    </row>
    <row r="41" spans="1:16" ht="15.75" x14ac:dyDescent="0.25">
      <c r="A41" s="66" t="s">
        <v>111</v>
      </c>
      <c r="B41" s="66" t="s">
        <v>42</v>
      </c>
      <c r="C41" s="71" t="s">
        <v>45</v>
      </c>
      <c r="D41" s="31">
        <v>1899</v>
      </c>
      <c r="E41" s="64"/>
      <c r="F41" s="64"/>
      <c r="G41" s="65"/>
      <c r="H41" s="65"/>
      <c r="I41" s="65"/>
      <c r="J41" s="65"/>
      <c r="K41" s="65"/>
      <c r="L41" s="65"/>
      <c r="M41" s="58"/>
      <c r="N41" s="20">
        <f t="shared" ref="N41:N42" si="3">SUM(E41:L41)</f>
        <v>0</v>
      </c>
      <c r="O41" s="21">
        <f>N41*D41</f>
        <v>0</v>
      </c>
      <c r="P41" s="58"/>
    </row>
    <row r="42" spans="1:16" ht="15.75" x14ac:dyDescent="0.25">
      <c r="A42" s="66" t="s">
        <v>112</v>
      </c>
      <c r="B42" s="66" t="s">
        <v>42</v>
      </c>
      <c r="C42" s="71" t="s">
        <v>46</v>
      </c>
      <c r="D42" s="31">
        <v>2299</v>
      </c>
      <c r="E42" s="64"/>
      <c r="F42" s="64"/>
      <c r="G42" s="65"/>
      <c r="H42" s="65"/>
      <c r="I42" s="65"/>
      <c r="J42" s="65"/>
      <c r="K42" s="65"/>
      <c r="L42" s="65"/>
      <c r="M42" s="58"/>
      <c r="N42" s="20">
        <f t="shared" si="3"/>
        <v>0</v>
      </c>
      <c r="O42" s="21">
        <f>N42*D42</f>
        <v>0</v>
      </c>
      <c r="P42" s="58"/>
    </row>
    <row r="43" spans="1:16" x14ac:dyDescent="0.25">
      <c r="A43" s="68"/>
      <c r="B43" s="67"/>
      <c r="C43" s="68"/>
      <c r="D43" s="89"/>
      <c r="E43" s="69"/>
      <c r="F43" s="69"/>
      <c r="G43" s="58"/>
      <c r="H43" s="58"/>
      <c r="I43" s="58"/>
      <c r="J43" s="58"/>
      <c r="K43" s="58"/>
      <c r="L43" s="58"/>
      <c r="M43" s="58"/>
      <c r="N43" s="59"/>
      <c r="O43" s="60"/>
      <c r="P43" s="58"/>
    </row>
    <row r="44" spans="1:16" x14ac:dyDescent="0.25">
      <c r="A44" s="2"/>
      <c r="B44" s="44"/>
      <c r="C44" s="2" t="s">
        <v>47</v>
      </c>
      <c r="D44" s="11" t="s">
        <v>3</v>
      </c>
      <c r="E44" s="57" t="s">
        <v>41</v>
      </c>
      <c r="F44" s="57" t="s">
        <v>4</v>
      </c>
      <c r="G44" s="57" t="s">
        <v>5</v>
      </c>
      <c r="H44" s="57" t="s">
        <v>6</v>
      </c>
      <c r="I44" s="57" t="s">
        <v>7</v>
      </c>
      <c r="J44" s="57" t="s">
        <v>8</v>
      </c>
      <c r="K44" s="57" t="s">
        <v>9</v>
      </c>
      <c r="L44" s="57" t="s">
        <v>10</v>
      </c>
      <c r="M44" s="58"/>
      <c r="N44" s="59"/>
      <c r="O44" s="60"/>
      <c r="P44" s="58"/>
    </row>
    <row r="45" spans="1:16" x14ac:dyDescent="0.25">
      <c r="A45" s="2"/>
      <c r="B45" s="44"/>
      <c r="C45" s="2"/>
      <c r="D45" s="11" t="s">
        <v>13</v>
      </c>
      <c r="E45" s="45"/>
      <c r="F45" s="45"/>
      <c r="G45" s="45"/>
      <c r="H45" s="45"/>
      <c r="I45" s="45"/>
      <c r="J45" s="45"/>
      <c r="K45" s="45"/>
      <c r="L45" s="45"/>
      <c r="M45" s="58"/>
      <c r="N45" s="59"/>
      <c r="O45" s="60"/>
      <c r="P45" s="58"/>
    </row>
    <row r="46" spans="1:16" x14ac:dyDescent="0.25">
      <c r="A46" s="106" t="s">
        <v>113</v>
      </c>
      <c r="B46" s="61" t="s">
        <v>42</v>
      </c>
      <c r="C46" s="62" t="s">
        <v>48</v>
      </c>
      <c r="D46" s="63">
        <v>899</v>
      </c>
      <c r="E46" s="64"/>
      <c r="F46" s="64"/>
      <c r="G46" s="65"/>
      <c r="H46" s="65"/>
      <c r="I46" s="65"/>
      <c r="J46" s="65"/>
      <c r="K46" s="65"/>
      <c r="L46" s="65"/>
      <c r="M46" s="58"/>
      <c r="N46" s="20">
        <f>SUM(E46:L46)</f>
        <v>0</v>
      </c>
      <c r="O46" s="21">
        <f>N46*D46</f>
        <v>0</v>
      </c>
      <c r="P46" s="58"/>
    </row>
    <row r="47" spans="1:16" x14ac:dyDescent="0.25">
      <c r="A47" s="106" t="s">
        <v>114</v>
      </c>
      <c r="B47" s="61" t="s">
        <v>42</v>
      </c>
      <c r="C47" s="62" t="s">
        <v>49</v>
      </c>
      <c r="D47" s="63">
        <v>899</v>
      </c>
      <c r="E47" s="64"/>
      <c r="F47" s="64"/>
      <c r="G47" s="65"/>
      <c r="H47" s="65"/>
      <c r="I47" s="65"/>
      <c r="J47" s="65"/>
      <c r="K47" s="65"/>
      <c r="L47" s="65"/>
      <c r="M47" s="58"/>
      <c r="N47" s="20">
        <f>SUM(E47:L47)</f>
        <v>0</v>
      </c>
      <c r="O47" s="21">
        <f>N47*D47</f>
        <v>0</v>
      </c>
      <c r="P47" s="58"/>
    </row>
    <row r="48" spans="1:16" ht="5.25" customHeight="1" x14ac:dyDescent="0.25">
      <c r="A48" s="103"/>
      <c r="B48" s="22"/>
      <c r="C48" s="23"/>
      <c r="D48" s="24"/>
      <c r="E48" s="25"/>
      <c r="F48" s="25"/>
      <c r="G48" s="25"/>
      <c r="H48" s="25"/>
      <c r="I48" s="25"/>
      <c r="J48" s="25"/>
      <c r="K48" s="70"/>
      <c r="L48" s="70"/>
      <c r="M48" s="48"/>
      <c r="N48" s="27">
        <f t="shared" ref="N48" si="4">SUM(E48:J48)</f>
        <v>0</v>
      </c>
      <c r="O48" s="28"/>
    </row>
    <row r="49" spans="1:16" x14ac:dyDescent="0.25">
      <c r="A49" s="106" t="s">
        <v>115</v>
      </c>
      <c r="B49" s="61" t="s">
        <v>42</v>
      </c>
      <c r="C49" s="62" t="s">
        <v>50</v>
      </c>
      <c r="D49" s="63">
        <v>1199</v>
      </c>
      <c r="E49" s="64"/>
      <c r="F49" s="64"/>
      <c r="G49" s="65"/>
      <c r="H49" s="65"/>
      <c r="I49" s="65"/>
      <c r="J49" s="65"/>
      <c r="K49" s="65"/>
      <c r="L49" s="65"/>
      <c r="M49" s="58"/>
      <c r="N49" s="20">
        <f>SUM(E49:L49)</f>
        <v>0</v>
      </c>
      <c r="O49" s="21">
        <f>N49*D49</f>
        <v>0</v>
      </c>
      <c r="P49" s="58"/>
    </row>
    <row r="50" spans="1:16" x14ac:dyDescent="0.25">
      <c r="A50" s="106" t="s">
        <v>116</v>
      </c>
      <c r="B50" s="61" t="s">
        <v>42</v>
      </c>
      <c r="C50" s="62" t="s">
        <v>51</v>
      </c>
      <c r="D50" s="63">
        <v>999</v>
      </c>
      <c r="E50" s="64"/>
      <c r="F50" s="64"/>
      <c r="G50" s="65"/>
      <c r="H50" s="65"/>
      <c r="I50" s="65"/>
      <c r="J50" s="65"/>
      <c r="K50" s="65"/>
      <c r="L50" s="65"/>
      <c r="M50" s="58"/>
      <c r="N50" s="20">
        <f>SUM(E50:L50)</f>
        <v>0</v>
      </c>
      <c r="O50" s="21">
        <f>N50*D50</f>
        <v>0</v>
      </c>
      <c r="P50" s="58"/>
    </row>
    <row r="51" spans="1:16" ht="6" customHeight="1" x14ac:dyDescent="0.25">
      <c r="A51" s="103"/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58"/>
      <c r="N51" s="27"/>
      <c r="O51" s="28"/>
      <c r="P51" s="58"/>
    </row>
    <row r="52" spans="1:16" ht="15.75" x14ac:dyDescent="0.25">
      <c r="A52" s="66" t="s">
        <v>117</v>
      </c>
      <c r="B52" s="66" t="s">
        <v>42</v>
      </c>
      <c r="C52" s="71" t="s">
        <v>52</v>
      </c>
      <c r="D52" s="31">
        <v>999</v>
      </c>
      <c r="E52" s="64"/>
      <c r="F52" s="64"/>
      <c r="G52" s="65"/>
      <c r="H52" s="65"/>
      <c r="I52" s="65"/>
      <c r="J52" s="65"/>
      <c r="K52" s="65"/>
      <c r="L52" s="65"/>
      <c r="M52" s="58"/>
      <c r="N52" s="20">
        <f>SUM(E52:L52)</f>
        <v>0</v>
      </c>
      <c r="O52" s="21">
        <f>N52*D52</f>
        <v>0</v>
      </c>
      <c r="P52" s="58"/>
    </row>
    <row r="53" spans="1:16" ht="15.75" x14ac:dyDescent="0.25">
      <c r="A53" s="72" t="s">
        <v>118</v>
      </c>
      <c r="B53" s="72" t="s">
        <v>42</v>
      </c>
      <c r="C53" s="73" t="s">
        <v>119</v>
      </c>
      <c r="D53" s="31">
        <v>899</v>
      </c>
      <c r="E53" s="64"/>
      <c r="F53" s="64"/>
      <c r="G53" s="65"/>
      <c r="H53" s="65"/>
      <c r="I53" s="65"/>
      <c r="J53" s="65"/>
      <c r="K53" s="65"/>
      <c r="L53" s="65"/>
      <c r="M53" s="58"/>
      <c r="N53" s="20">
        <f t="shared" ref="N53:N55" si="5">SUM(E53:L53)</f>
        <v>0</v>
      </c>
      <c r="O53" s="21">
        <f t="shared" ref="O53:O55" si="6">N53*D53</f>
        <v>0</v>
      </c>
      <c r="P53" s="58"/>
    </row>
    <row r="54" spans="1:16" ht="15.75" x14ac:dyDescent="0.25">
      <c r="A54" s="66" t="s">
        <v>120</v>
      </c>
      <c r="B54" s="66" t="s">
        <v>42</v>
      </c>
      <c r="C54" s="71" t="s">
        <v>53</v>
      </c>
      <c r="D54" s="31">
        <v>1299</v>
      </c>
      <c r="E54" s="64"/>
      <c r="F54" s="64"/>
      <c r="G54" s="65"/>
      <c r="H54" s="65"/>
      <c r="I54" s="65"/>
      <c r="J54" s="65"/>
      <c r="K54" s="65"/>
      <c r="L54" s="65"/>
      <c r="M54" s="58"/>
      <c r="N54" s="20">
        <f t="shared" si="5"/>
        <v>0</v>
      </c>
      <c r="O54" s="21">
        <f t="shared" si="6"/>
        <v>0</v>
      </c>
      <c r="P54" s="58"/>
    </row>
    <row r="55" spans="1:16" ht="15.75" x14ac:dyDescent="0.25">
      <c r="A55" s="72" t="s">
        <v>121</v>
      </c>
      <c r="B55" s="72" t="s">
        <v>42</v>
      </c>
      <c r="C55" s="73" t="s">
        <v>54</v>
      </c>
      <c r="D55" s="31">
        <v>999</v>
      </c>
      <c r="E55" s="64"/>
      <c r="F55" s="64"/>
      <c r="G55" s="65"/>
      <c r="H55" s="65"/>
      <c r="I55" s="65"/>
      <c r="J55" s="65"/>
      <c r="K55" s="65"/>
      <c r="L55" s="65"/>
      <c r="M55" s="58"/>
      <c r="N55" s="20">
        <f t="shared" si="5"/>
        <v>0</v>
      </c>
      <c r="O55" s="21">
        <f t="shared" si="6"/>
        <v>0</v>
      </c>
      <c r="P55" s="58"/>
    </row>
    <row r="56" spans="1:16" x14ac:dyDescent="0.25">
      <c r="B56" s="74"/>
      <c r="E56" s="33"/>
      <c r="F56" s="33"/>
      <c r="G56" s="33"/>
      <c r="H56" s="33"/>
      <c r="I56" s="33"/>
      <c r="J56" s="33"/>
      <c r="K56" s="52"/>
      <c r="L56" s="52"/>
      <c r="M56" s="48"/>
      <c r="N56" s="42"/>
      <c r="O56" s="56"/>
    </row>
    <row r="57" spans="1:16" x14ac:dyDescent="0.25">
      <c r="A57" s="2"/>
      <c r="B57" s="44"/>
      <c r="C57" s="2" t="s">
        <v>55</v>
      </c>
      <c r="D57" s="11" t="s">
        <v>3</v>
      </c>
      <c r="E57" s="75"/>
      <c r="F57" s="76" t="s">
        <v>56</v>
      </c>
      <c r="G57" s="76" t="s">
        <v>57</v>
      </c>
      <c r="H57" s="76" t="s">
        <v>58</v>
      </c>
      <c r="I57" s="76" t="s">
        <v>59</v>
      </c>
      <c r="J57" s="77" t="s">
        <v>60</v>
      </c>
      <c r="K57" s="47"/>
      <c r="L57" s="47"/>
      <c r="M57" s="48"/>
      <c r="N57" s="55"/>
    </row>
    <row r="58" spans="1:16" x14ac:dyDescent="0.25">
      <c r="A58" s="2"/>
      <c r="B58" s="44"/>
      <c r="C58" s="2"/>
      <c r="D58" s="11" t="s">
        <v>13</v>
      </c>
      <c r="E58" s="75"/>
      <c r="F58" s="45">
        <v>8</v>
      </c>
      <c r="G58" s="45">
        <v>10</v>
      </c>
      <c r="H58" s="45">
        <v>12</v>
      </c>
      <c r="I58" s="45">
        <v>14</v>
      </c>
      <c r="J58" s="46">
        <v>16</v>
      </c>
      <c r="K58" s="47"/>
      <c r="L58" s="47"/>
      <c r="M58" s="48"/>
      <c r="N58" s="55"/>
    </row>
    <row r="59" spans="1:16" ht="15.75" x14ac:dyDescent="0.25">
      <c r="A59" s="66" t="s">
        <v>122</v>
      </c>
      <c r="B59" s="66" t="s">
        <v>61</v>
      </c>
      <c r="C59" s="71" t="s">
        <v>62</v>
      </c>
      <c r="D59" s="31">
        <v>1199</v>
      </c>
      <c r="E59" s="50"/>
      <c r="F59" s="51"/>
      <c r="G59" s="51"/>
      <c r="H59" s="51"/>
      <c r="I59" s="51"/>
      <c r="J59" s="51"/>
      <c r="K59" s="52"/>
      <c r="L59" s="52"/>
      <c r="M59" s="48"/>
      <c r="N59" s="20">
        <f t="shared" ref="N59:N62" si="7">SUM(E59:J59)</f>
        <v>0</v>
      </c>
      <c r="O59" s="21">
        <f>N59*D59</f>
        <v>0</v>
      </c>
    </row>
    <row r="60" spans="1:16" ht="15.75" x14ac:dyDescent="0.25">
      <c r="A60" s="66" t="s">
        <v>123</v>
      </c>
      <c r="B60" s="66" t="s">
        <v>61</v>
      </c>
      <c r="C60" s="71" t="s">
        <v>63</v>
      </c>
      <c r="D60" s="31">
        <v>1599</v>
      </c>
      <c r="E60" s="50"/>
      <c r="F60" s="51"/>
      <c r="G60" s="51"/>
      <c r="H60" s="51"/>
      <c r="I60" s="51"/>
      <c r="J60" s="51"/>
      <c r="K60" s="52"/>
      <c r="L60" s="52"/>
      <c r="M60" s="48"/>
      <c r="N60" s="20">
        <f t="shared" si="7"/>
        <v>0</v>
      </c>
      <c r="O60" s="21">
        <f>N60*D60</f>
        <v>0</v>
      </c>
    </row>
    <row r="61" spans="1:16" ht="15.75" x14ac:dyDescent="0.25">
      <c r="A61" s="66" t="s">
        <v>124</v>
      </c>
      <c r="B61" s="66" t="s">
        <v>61</v>
      </c>
      <c r="C61" s="71" t="s">
        <v>64</v>
      </c>
      <c r="D61" s="31">
        <v>1099</v>
      </c>
      <c r="E61" s="50"/>
      <c r="F61" s="51"/>
      <c r="G61" s="51"/>
      <c r="H61" s="51"/>
      <c r="I61" s="51"/>
      <c r="J61" s="51"/>
      <c r="K61" s="52"/>
      <c r="L61" s="52"/>
      <c r="M61" s="48"/>
      <c r="N61" s="20">
        <f t="shared" si="7"/>
        <v>0</v>
      </c>
      <c r="O61" s="21">
        <f>N61*D61</f>
        <v>0</v>
      </c>
    </row>
    <row r="62" spans="1:16" ht="5.25" customHeight="1" x14ac:dyDescent="0.25">
      <c r="A62" s="103"/>
      <c r="B62" s="22"/>
      <c r="C62" s="23"/>
      <c r="D62" s="24"/>
      <c r="E62" s="25"/>
      <c r="F62" s="25"/>
      <c r="G62" s="25"/>
      <c r="H62" s="25"/>
      <c r="I62" s="25"/>
      <c r="J62" s="25"/>
      <c r="K62" s="41"/>
      <c r="L62" s="41"/>
      <c r="M62" s="48"/>
      <c r="N62" s="27">
        <f t="shared" si="7"/>
        <v>0</v>
      </c>
      <c r="O62" s="28"/>
    </row>
    <row r="63" spans="1:16" ht="15.75" x14ac:dyDescent="0.25">
      <c r="A63" s="104" t="s">
        <v>125</v>
      </c>
      <c r="B63" s="29" t="s">
        <v>15</v>
      </c>
      <c r="C63" s="30" t="s">
        <v>65</v>
      </c>
      <c r="D63" s="78">
        <v>799</v>
      </c>
      <c r="E63" s="50"/>
      <c r="F63" s="51"/>
      <c r="G63" s="51"/>
      <c r="H63" s="51"/>
      <c r="I63" s="51"/>
      <c r="J63" s="51"/>
      <c r="K63" s="52"/>
      <c r="L63" s="52"/>
      <c r="M63" s="48"/>
      <c r="N63" s="20">
        <f t="shared" si="2"/>
        <v>0</v>
      </c>
      <c r="O63" s="21">
        <f>N63*D63</f>
        <v>0</v>
      </c>
    </row>
    <row r="64" spans="1:16" ht="15.75" x14ac:dyDescent="0.25">
      <c r="A64" s="104" t="s">
        <v>126</v>
      </c>
      <c r="B64" s="29" t="s">
        <v>15</v>
      </c>
      <c r="C64" s="30" t="s">
        <v>66</v>
      </c>
      <c r="D64" s="78">
        <v>1099</v>
      </c>
      <c r="E64" s="50"/>
      <c r="F64" s="51"/>
      <c r="G64" s="51"/>
      <c r="H64" s="51"/>
      <c r="I64" s="51"/>
      <c r="J64" s="51"/>
      <c r="K64" s="52"/>
      <c r="L64" s="52"/>
      <c r="M64" s="48"/>
      <c r="N64" s="20">
        <f t="shared" si="2"/>
        <v>0</v>
      </c>
      <c r="O64" s="21">
        <f>N64*D64</f>
        <v>0</v>
      </c>
    </row>
    <row r="65" spans="1:15" ht="15.75" x14ac:dyDescent="0.25">
      <c r="A65" s="104" t="s">
        <v>127</v>
      </c>
      <c r="B65" s="29" t="s">
        <v>15</v>
      </c>
      <c r="C65" s="30" t="s">
        <v>67</v>
      </c>
      <c r="D65" s="78">
        <v>799</v>
      </c>
      <c r="E65" s="50"/>
      <c r="F65" s="51"/>
      <c r="G65" s="51"/>
      <c r="H65" s="51"/>
      <c r="I65" s="51"/>
      <c r="J65" s="51"/>
      <c r="K65" s="52"/>
      <c r="L65" s="52"/>
      <c r="M65" s="48"/>
      <c r="N65" s="20">
        <f t="shared" si="2"/>
        <v>0</v>
      </c>
      <c r="O65" s="21">
        <f>N65*D65</f>
        <v>0</v>
      </c>
    </row>
    <row r="66" spans="1:15" ht="5.25" customHeight="1" x14ac:dyDescent="0.25">
      <c r="A66" s="103"/>
      <c r="B66" s="22"/>
      <c r="C66" s="23"/>
      <c r="D66" s="24"/>
      <c r="E66" s="25"/>
      <c r="F66" s="25"/>
      <c r="G66" s="25"/>
      <c r="H66" s="25"/>
      <c r="I66" s="25"/>
      <c r="J66" s="25"/>
      <c r="K66" s="41"/>
      <c r="L66" s="41"/>
      <c r="M66" s="48"/>
      <c r="N66" s="27">
        <f t="shared" si="2"/>
        <v>0</v>
      </c>
      <c r="O66" s="28"/>
    </row>
    <row r="67" spans="1:15" ht="15.75" x14ac:dyDescent="0.25">
      <c r="A67" s="16" t="s">
        <v>128</v>
      </c>
      <c r="B67" s="16" t="s">
        <v>15</v>
      </c>
      <c r="C67" s="17" t="s">
        <v>68</v>
      </c>
      <c r="D67" s="78">
        <v>999</v>
      </c>
      <c r="E67" s="50"/>
      <c r="F67" s="51"/>
      <c r="G67" s="51"/>
      <c r="H67" s="51"/>
      <c r="I67" s="51"/>
      <c r="J67" s="51"/>
      <c r="K67" s="52"/>
      <c r="L67" s="52"/>
      <c r="M67" s="48"/>
      <c r="N67" s="20">
        <f t="shared" si="2"/>
        <v>0</v>
      </c>
      <c r="O67" s="21">
        <f>N67*D67</f>
        <v>0</v>
      </c>
    </row>
    <row r="68" spans="1:15" ht="15.75" x14ac:dyDescent="0.25">
      <c r="A68" s="16" t="s">
        <v>129</v>
      </c>
      <c r="B68" s="16" t="s">
        <v>15</v>
      </c>
      <c r="C68" s="17" t="s">
        <v>69</v>
      </c>
      <c r="D68" s="78">
        <v>1499</v>
      </c>
      <c r="E68" s="50"/>
      <c r="F68" s="51"/>
      <c r="G68" s="51"/>
      <c r="H68" s="51"/>
      <c r="I68" s="51"/>
      <c r="J68" s="51"/>
      <c r="K68" s="52"/>
      <c r="L68" s="52"/>
      <c r="M68" s="48"/>
      <c r="N68" s="20">
        <f t="shared" si="2"/>
        <v>0</v>
      </c>
      <c r="O68" s="21">
        <f>N68*D68</f>
        <v>0</v>
      </c>
    </row>
    <row r="69" spans="1:15" ht="15.75" x14ac:dyDescent="0.25">
      <c r="A69" s="16" t="s">
        <v>130</v>
      </c>
      <c r="B69" s="16" t="s">
        <v>15</v>
      </c>
      <c r="C69" s="17" t="s">
        <v>70</v>
      </c>
      <c r="D69" s="78">
        <v>999</v>
      </c>
      <c r="E69" s="50"/>
      <c r="F69" s="51"/>
      <c r="G69" s="51"/>
      <c r="H69" s="51"/>
      <c r="I69" s="51"/>
      <c r="J69" s="51"/>
      <c r="K69" s="52"/>
      <c r="L69" s="52"/>
      <c r="M69" s="48"/>
      <c r="N69" s="20">
        <f t="shared" si="2"/>
        <v>0</v>
      </c>
      <c r="O69" s="21">
        <f>N69*D69</f>
        <v>0</v>
      </c>
    </row>
    <row r="70" spans="1:15" ht="5.25" customHeight="1" x14ac:dyDescent="0.25">
      <c r="A70" s="103"/>
      <c r="B70" s="22"/>
      <c r="C70" s="23"/>
      <c r="D70" s="24"/>
      <c r="E70" s="25"/>
      <c r="F70" s="25"/>
      <c r="G70" s="25"/>
      <c r="H70" s="25"/>
      <c r="I70" s="25"/>
      <c r="J70" s="25"/>
      <c r="K70" s="41"/>
      <c r="L70" s="41"/>
      <c r="M70" s="48"/>
      <c r="N70" s="27">
        <f t="shared" si="2"/>
        <v>0</v>
      </c>
      <c r="O70" s="28"/>
    </row>
    <row r="71" spans="1:15" ht="15.75" x14ac:dyDescent="0.25">
      <c r="A71" s="29" t="s">
        <v>131</v>
      </c>
      <c r="B71" s="29" t="s">
        <v>25</v>
      </c>
      <c r="C71" s="34" t="s">
        <v>71</v>
      </c>
      <c r="D71" s="78">
        <v>1299</v>
      </c>
      <c r="E71" s="50"/>
      <c r="F71" s="51"/>
      <c r="G71" s="51"/>
      <c r="H71" s="51"/>
      <c r="I71" s="51"/>
      <c r="J71" s="51"/>
      <c r="K71" s="52"/>
      <c r="L71" s="52"/>
      <c r="M71" s="52"/>
      <c r="N71" s="37">
        <f t="shared" si="2"/>
        <v>0</v>
      </c>
      <c r="O71" s="21">
        <f>N71*D71</f>
        <v>0</v>
      </c>
    </row>
    <row r="72" spans="1:15" ht="15.75" x14ac:dyDescent="0.25">
      <c r="A72" s="29" t="s">
        <v>132</v>
      </c>
      <c r="B72" s="29" t="s">
        <v>25</v>
      </c>
      <c r="C72" s="34" t="s">
        <v>72</v>
      </c>
      <c r="D72" s="78">
        <v>899</v>
      </c>
      <c r="E72" s="50"/>
      <c r="F72" s="51"/>
      <c r="G72" s="51"/>
      <c r="H72" s="51"/>
      <c r="I72" s="51"/>
      <c r="J72" s="51"/>
      <c r="K72" s="52"/>
      <c r="L72" s="52"/>
      <c r="M72" s="52"/>
      <c r="N72" s="37">
        <f t="shared" si="2"/>
        <v>0</v>
      </c>
      <c r="O72" s="21">
        <f>N72*D72</f>
        <v>0</v>
      </c>
    </row>
    <row r="73" spans="1:15" ht="5.25" customHeight="1" x14ac:dyDescent="0.25">
      <c r="A73" s="103"/>
      <c r="B73" s="22"/>
      <c r="C73" s="23"/>
      <c r="D73" s="24"/>
      <c r="E73" s="25"/>
      <c r="F73" s="25"/>
      <c r="G73" s="25"/>
      <c r="H73" s="25"/>
      <c r="I73" s="25"/>
      <c r="J73" s="25"/>
      <c r="K73" s="41"/>
      <c r="L73" s="41"/>
      <c r="M73" s="48"/>
      <c r="N73" s="27">
        <f t="shared" si="2"/>
        <v>0</v>
      </c>
      <c r="O73" s="28"/>
    </row>
    <row r="74" spans="1:15" ht="15.75" x14ac:dyDescent="0.25">
      <c r="A74" s="79" t="s">
        <v>133</v>
      </c>
      <c r="B74" s="79" t="s">
        <v>42</v>
      </c>
      <c r="C74" s="80" t="s">
        <v>73</v>
      </c>
      <c r="D74" s="78">
        <v>799</v>
      </c>
      <c r="E74" s="50"/>
      <c r="F74" s="51"/>
      <c r="G74" s="51"/>
      <c r="H74" s="51"/>
      <c r="I74" s="51"/>
      <c r="J74" s="51"/>
      <c r="K74" s="52"/>
      <c r="L74" s="52"/>
      <c r="M74" s="48"/>
      <c r="N74" s="20">
        <f t="shared" si="2"/>
        <v>0</v>
      </c>
      <c r="O74" s="21">
        <f>N74*D74</f>
        <v>0</v>
      </c>
    </row>
    <row r="75" spans="1:15" ht="15.75" x14ac:dyDescent="0.25">
      <c r="A75" s="79" t="s">
        <v>134</v>
      </c>
      <c r="B75" s="79" t="s">
        <v>42</v>
      </c>
      <c r="C75" s="80" t="s">
        <v>74</v>
      </c>
      <c r="D75" s="78">
        <v>699</v>
      </c>
      <c r="E75" s="50"/>
      <c r="F75" s="51"/>
      <c r="G75" s="51"/>
      <c r="H75" s="51"/>
      <c r="I75" s="51"/>
      <c r="J75" s="51"/>
      <c r="K75" s="52"/>
      <c r="L75" s="52"/>
      <c r="M75" s="48"/>
      <c r="N75" s="20">
        <f t="shared" si="2"/>
        <v>0</v>
      </c>
      <c r="O75" s="21">
        <f>N75*D75</f>
        <v>0</v>
      </c>
    </row>
    <row r="76" spans="1:15" ht="5.25" customHeight="1" x14ac:dyDescent="0.25">
      <c r="A76" s="103"/>
      <c r="B76" s="22"/>
      <c r="C76" s="23"/>
      <c r="D76" s="24"/>
      <c r="E76" s="25"/>
      <c r="F76" s="25"/>
      <c r="G76" s="25"/>
      <c r="H76" s="25"/>
      <c r="I76" s="25"/>
      <c r="J76" s="25"/>
      <c r="K76" s="41"/>
      <c r="L76" s="41"/>
      <c r="M76" s="48"/>
      <c r="N76" s="27">
        <f t="shared" si="2"/>
        <v>0</v>
      </c>
      <c r="O76" s="28"/>
    </row>
    <row r="77" spans="1:15" ht="15.75" x14ac:dyDescent="0.25">
      <c r="A77" s="66" t="s">
        <v>135</v>
      </c>
      <c r="B77" s="66" t="s">
        <v>42</v>
      </c>
      <c r="C77" s="71" t="s">
        <v>75</v>
      </c>
      <c r="D77" s="31">
        <v>899</v>
      </c>
      <c r="E77" s="50"/>
      <c r="F77" s="51"/>
      <c r="G77" s="51"/>
      <c r="H77" s="51"/>
      <c r="I77" s="51"/>
      <c r="J77" s="51"/>
      <c r="K77" s="52"/>
      <c r="L77" s="52"/>
      <c r="M77" s="48"/>
      <c r="N77" s="20">
        <f t="shared" si="2"/>
        <v>0</v>
      </c>
      <c r="O77" s="21">
        <f>N77*D77</f>
        <v>0</v>
      </c>
    </row>
    <row r="78" spans="1:15" s="43" customFormat="1" x14ac:dyDescent="0.25">
      <c r="A78" s="81"/>
      <c r="B78" s="81"/>
      <c r="C78" s="81"/>
      <c r="D78" s="107"/>
      <c r="E78" s="52"/>
      <c r="F78" s="52"/>
      <c r="G78" s="52"/>
      <c r="H78" s="52"/>
      <c r="I78" s="52"/>
      <c r="J78" s="52"/>
      <c r="K78" s="26"/>
      <c r="L78" s="26"/>
      <c r="M78" s="26"/>
      <c r="N78" s="42"/>
      <c r="O78" s="9"/>
    </row>
    <row r="79" spans="1:15" s="43" customFormat="1" x14ac:dyDescent="0.25">
      <c r="A79" s="2"/>
      <c r="B79" s="44"/>
      <c r="C79" s="2" t="s">
        <v>76</v>
      </c>
      <c r="D79" s="11" t="s">
        <v>3</v>
      </c>
      <c r="E79" s="82"/>
      <c r="F79" s="83">
        <v>53</v>
      </c>
      <c r="G79" s="83">
        <v>56</v>
      </c>
      <c r="H79" s="83">
        <v>58</v>
      </c>
      <c r="I79" s="84"/>
      <c r="J79" s="84"/>
      <c r="K79" s="26"/>
      <c r="L79" s="26"/>
      <c r="M79" s="26"/>
      <c r="N79" s="42"/>
      <c r="O79" s="9"/>
    </row>
    <row r="80" spans="1:15" x14ac:dyDescent="0.25">
      <c r="A80" s="2"/>
      <c r="B80" s="44"/>
      <c r="C80" s="2"/>
      <c r="D80" s="11" t="s">
        <v>13</v>
      </c>
      <c r="E80" s="45"/>
      <c r="F80" s="46"/>
      <c r="G80" s="46"/>
      <c r="H80" s="46"/>
      <c r="I80" s="47"/>
      <c r="J80" s="47"/>
      <c r="K80" s="33"/>
      <c r="L80" s="33"/>
      <c r="M80" s="33"/>
      <c r="N80" s="42"/>
    </row>
    <row r="81" spans="1:16" x14ac:dyDescent="0.25">
      <c r="A81" s="79" t="s">
        <v>77</v>
      </c>
      <c r="B81" s="79" t="s">
        <v>78</v>
      </c>
      <c r="C81" s="80" t="s">
        <v>79</v>
      </c>
      <c r="D81" s="85">
        <v>199</v>
      </c>
      <c r="E81" s="50"/>
      <c r="F81" s="51"/>
      <c r="G81" s="51"/>
      <c r="H81" s="51"/>
      <c r="I81" s="33"/>
      <c r="J81" s="33"/>
      <c r="K81" s="33"/>
      <c r="L81" s="33"/>
      <c r="M81" s="33"/>
      <c r="N81" s="20">
        <f t="shared" si="2"/>
        <v>0</v>
      </c>
      <c r="O81" s="21">
        <f>N81*D81</f>
        <v>0</v>
      </c>
    </row>
    <row r="82" spans="1:16" x14ac:dyDescent="0.25">
      <c r="A82" s="79" t="s">
        <v>80</v>
      </c>
      <c r="B82" s="79" t="s">
        <v>78</v>
      </c>
      <c r="C82" s="80" t="s">
        <v>81</v>
      </c>
      <c r="D82" s="85">
        <v>249</v>
      </c>
      <c r="E82" s="50"/>
      <c r="F82" s="51"/>
      <c r="G82" s="51"/>
      <c r="H82" s="51"/>
      <c r="I82" s="33"/>
      <c r="J82" s="33"/>
      <c r="K82" s="33"/>
      <c r="L82" s="33"/>
      <c r="M82" s="33"/>
      <c r="N82" s="20">
        <f t="shared" si="2"/>
        <v>0</v>
      </c>
      <c r="O82" s="21">
        <f>N82*D82</f>
        <v>0</v>
      </c>
    </row>
    <row r="83" spans="1:16" x14ac:dyDescent="0.25">
      <c r="A83" s="79" t="s">
        <v>82</v>
      </c>
      <c r="B83" s="79" t="s">
        <v>78</v>
      </c>
      <c r="C83" s="80" t="s">
        <v>83</v>
      </c>
      <c r="D83" s="85">
        <v>249</v>
      </c>
      <c r="E83" s="50"/>
      <c r="F83" s="51"/>
      <c r="G83" s="51"/>
      <c r="H83" s="51"/>
      <c r="I83" s="33"/>
      <c r="J83" s="33"/>
      <c r="K83" s="33"/>
      <c r="L83" s="33"/>
      <c r="M83" s="33"/>
      <c r="N83" s="20">
        <f t="shared" si="2"/>
        <v>0</v>
      </c>
      <c r="O83" s="21">
        <f>N83*D83</f>
        <v>0</v>
      </c>
    </row>
    <row r="84" spans="1:16" x14ac:dyDescent="0.25">
      <c r="A84" s="79" t="s">
        <v>84</v>
      </c>
      <c r="B84" s="79" t="s">
        <v>78</v>
      </c>
      <c r="C84" s="80" t="s">
        <v>85</v>
      </c>
      <c r="D84" s="85">
        <v>299</v>
      </c>
      <c r="E84" s="50"/>
      <c r="F84" s="51"/>
      <c r="G84" s="51"/>
      <c r="H84" s="51"/>
      <c r="I84" s="33"/>
      <c r="J84" s="33"/>
      <c r="K84" s="33"/>
      <c r="L84" s="33"/>
      <c r="M84" s="33"/>
      <c r="N84" s="20">
        <f t="shared" si="2"/>
        <v>0</v>
      </c>
      <c r="O84" s="21">
        <f>N84*D84</f>
        <v>0</v>
      </c>
    </row>
    <row r="85" spans="1:16" x14ac:dyDescent="0.25">
      <c r="A85" s="81"/>
      <c r="B85" s="86"/>
      <c r="C85" s="81"/>
      <c r="D85" s="87"/>
      <c r="E85" s="52"/>
      <c r="F85" s="52"/>
      <c r="G85" s="52"/>
      <c r="H85" s="33"/>
      <c r="I85" s="33"/>
      <c r="J85" s="33"/>
      <c r="K85" s="33"/>
      <c r="L85" s="33"/>
      <c r="M85" s="33"/>
      <c r="N85" s="42"/>
      <c r="O85" s="56"/>
    </row>
    <row r="86" spans="1:16" x14ac:dyDescent="0.25">
      <c r="C86" s="89"/>
      <c r="L86" s="12" t="s">
        <v>11</v>
      </c>
      <c r="N86" s="20">
        <f>SUM(N5:N85)</f>
        <v>0</v>
      </c>
      <c r="O86" s="21">
        <f>SUM(O5:O85)</f>
        <v>0</v>
      </c>
    </row>
    <row r="87" spans="1:16" ht="9.75" customHeight="1" x14ac:dyDescent="0.25"/>
    <row r="88" spans="1:16" ht="15.75" x14ac:dyDescent="0.25">
      <c r="A88" s="90"/>
      <c r="B88" s="91"/>
      <c r="C88" s="89"/>
    </row>
    <row r="89" spans="1:16" ht="15.75" x14ac:dyDescent="0.25">
      <c r="A89" s="92"/>
      <c r="B89" s="91"/>
      <c r="C89" s="89"/>
    </row>
    <row r="90" spans="1:16" ht="15.75" x14ac:dyDescent="0.25">
      <c r="A90" s="92"/>
      <c r="B90" s="91"/>
      <c r="C90" s="89"/>
    </row>
    <row r="91" spans="1:16" ht="15.75" x14ac:dyDescent="0.25">
      <c r="A91" s="93"/>
      <c r="B91" s="91"/>
      <c r="C91" s="89"/>
    </row>
    <row r="92" spans="1:16" x14ac:dyDescent="0.25">
      <c r="A92" s="94"/>
      <c r="B92" s="95"/>
      <c r="C92" s="94"/>
    </row>
    <row r="93" spans="1:16" x14ac:dyDescent="0.25">
      <c r="A93" s="94"/>
      <c r="B93" s="95"/>
      <c r="C93" s="94"/>
    </row>
    <row r="94" spans="1:16" ht="12.95" customHeight="1" x14ac:dyDescent="0.25">
      <c r="A94" s="96"/>
      <c r="B94" s="97"/>
      <c r="C94" s="96"/>
      <c r="H94" s="58"/>
      <c r="I94" s="58"/>
      <c r="J94" s="58"/>
      <c r="K94" s="58"/>
      <c r="L94" s="58"/>
      <c r="M94" s="58"/>
      <c r="N94" s="59"/>
      <c r="O94" s="60"/>
      <c r="P94" s="58"/>
    </row>
    <row r="95" spans="1:16" ht="21" customHeight="1" x14ac:dyDescent="0.25">
      <c r="A95" s="98"/>
      <c r="B95" s="4"/>
      <c r="H95" s="58"/>
      <c r="I95" s="58"/>
      <c r="J95" s="58"/>
      <c r="K95" s="58"/>
      <c r="L95" s="58"/>
      <c r="M95" s="58"/>
      <c r="N95" s="59"/>
      <c r="O95" s="60"/>
      <c r="P95" s="58"/>
    </row>
    <row r="96" spans="1:16" ht="63.95" customHeight="1" x14ac:dyDescent="0.25">
      <c r="B96" s="4"/>
      <c r="H96" s="58"/>
      <c r="I96" s="58"/>
      <c r="J96" s="58"/>
      <c r="K96" s="58"/>
      <c r="L96" s="58"/>
      <c r="M96" s="58"/>
      <c r="N96" s="59"/>
      <c r="O96" s="60"/>
      <c r="P96" s="58"/>
    </row>
    <row r="97" spans="1:15" s="100" customFormat="1" x14ac:dyDescent="0.25">
      <c r="A97" s="108"/>
      <c r="B97" s="108"/>
      <c r="C97" s="108"/>
      <c r="D97" s="109"/>
      <c r="E97" s="99"/>
      <c r="F97" s="99"/>
      <c r="N97" s="101"/>
      <c r="O97" s="102"/>
    </row>
    <row r="98" spans="1:15" s="100" customFormat="1" x14ac:dyDescent="0.25">
      <c r="A98" s="108"/>
      <c r="B98" s="108"/>
      <c r="C98" s="108"/>
      <c r="D98" s="109"/>
      <c r="E98" s="99"/>
      <c r="F98" s="99"/>
      <c r="N98" s="101"/>
      <c r="O98" s="102"/>
    </row>
    <row r="99" spans="1:15" s="100" customFormat="1" x14ac:dyDescent="0.25">
      <c r="A99" s="108"/>
      <c r="B99" s="108"/>
      <c r="C99" s="108"/>
      <c r="D99" s="109"/>
      <c r="E99" s="99"/>
      <c r="F99" s="99"/>
      <c r="N99" s="101"/>
      <c r="O99" s="102"/>
    </row>
  </sheetData>
  <mergeCells count="1">
    <mergeCell ref="K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Jørgen Forreløkken</dc:creator>
  <cp:lastModifiedBy>Jørgen Forreløkken</cp:lastModifiedBy>
  <dcterms:created xsi:type="dcterms:W3CDTF">2015-11-01T21:18:43Z</dcterms:created>
  <dcterms:modified xsi:type="dcterms:W3CDTF">2015-11-01T21:37:11Z</dcterms:modified>
</cp:coreProperties>
</file>