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nordea.sharepoint.com/sites/dwcbu00046/Shared Documents/2. Personal folders/Niels Joachim Stang/9. Other/"/>
    </mc:Choice>
  </mc:AlternateContent>
  <xr:revisionPtr revIDLastSave="278" documentId="8_{86D4ED40-12AF-4897-AB7F-AAA80609095C}" xr6:coauthVersionLast="47" xr6:coauthVersionMax="47" xr10:uidLastSave="{7026AE52-A383-403E-81F6-2843D855B5C0}"/>
  <bookViews>
    <workbookView xWindow="-120" yWindow="-120" windowWidth="29040" windowHeight="15840" xr2:uid="{A4DAD290-7879-4821-A160-D9D9F8C5E837}"/>
  </bookViews>
  <sheets>
    <sheet name="Cover" sheetId="4" r:id="rId1"/>
    <sheet name="Informasjon" sheetId="1" r:id="rId2"/>
    <sheet name="Kvinner - Senior" sheetId="5" r:id="rId3"/>
    <sheet name="Herrer - Senior" sheetId="2" r:id="rId4"/>
    <sheet name="Kvinner - Junior" sheetId="7" r:id="rId5"/>
    <sheet name="Herrer - Junior" sheetId="6" r:id="rId6"/>
  </sheets>
  <definedNames>
    <definedName name="_xlnm._FilterDatabase" localSheetId="3" hidden="1">'Herrer - Senior'!$B$18:$J$21</definedName>
    <definedName name="_xlnm._FilterDatabase" localSheetId="4" hidden="1">'Kvinner - Junior'!$B$15:$J$18</definedName>
    <definedName name="_xlnm._FilterDatabase" localSheetId="2" hidden="1">'Kvinner - Senior'!$B$27:$J$32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" l="1"/>
  <c r="J8" i="2"/>
  <c r="J7" i="2"/>
  <c r="J6" i="2"/>
  <c r="J5" i="2"/>
  <c r="C6" i="2"/>
  <c r="C7" i="2" s="1"/>
  <c r="C8" i="2" s="1"/>
  <c r="C9" i="2" s="1"/>
  <c r="C10" i="2" s="1"/>
  <c r="J15" i="5"/>
  <c r="J14" i="5"/>
  <c r="J13" i="5"/>
  <c r="J12" i="5"/>
  <c r="J11" i="5"/>
  <c r="J10" i="5"/>
  <c r="J9" i="5"/>
  <c r="J8" i="5"/>
  <c r="J7" i="5"/>
  <c r="J6" i="5"/>
  <c r="C6" i="5"/>
  <c r="C7" i="5" s="1"/>
  <c r="C8" i="5" s="1"/>
  <c r="C9" i="5" s="1"/>
  <c r="C10" i="5" s="1"/>
  <c r="C11" i="5" s="1"/>
  <c r="C12" i="5" s="1"/>
  <c r="C13" i="5" s="1"/>
  <c r="C14" i="5" s="1"/>
  <c r="C15" i="5" s="1"/>
  <c r="J32" i="5"/>
  <c r="J31" i="5"/>
  <c r="J30" i="5"/>
  <c r="J24" i="5"/>
  <c r="J23" i="5"/>
  <c r="J22" i="5"/>
  <c r="J21" i="5"/>
  <c r="J11" i="7"/>
  <c r="C20" i="2"/>
  <c r="C15" i="2"/>
  <c r="C29" i="5"/>
  <c r="C30" i="5" s="1"/>
  <c r="C31" i="5" s="1"/>
  <c r="C32" i="5" s="1"/>
  <c r="C17" i="7"/>
  <c r="C18" i="7" s="1"/>
  <c r="C10" i="7"/>
  <c r="C11" i="7" s="1"/>
  <c r="C12" i="7" s="1"/>
  <c r="J18" i="7"/>
  <c r="J10" i="2"/>
  <c r="J4" i="2"/>
  <c r="J5" i="5"/>
  <c r="J4" i="5"/>
  <c r="J28" i="5"/>
  <c r="J21" i="2"/>
  <c r="J10" i="7" l="1"/>
  <c r="J17" i="7"/>
  <c r="J16" i="7"/>
  <c r="J12" i="7"/>
  <c r="J9" i="7"/>
  <c r="J5" i="7"/>
  <c r="C5" i="7"/>
  <c r="J4" i="7"/>
  <c r="B2" i="7"/>
  <c r="B7" i="7" s="1"/>
  <c r="J16" i="6"/>
  <c r="J15" i="6"/>
  <c r="C15" i="6"/>
  <c r="C16" i="6" s="1"/>
  <c r="J14" i="6"/>
  <c r="J10" i="6"/>
  <c r="J9" i="6"/>
  <c r="C9" i="6"/>
  <c r="C10" i="6" s="1"/>
  <c r="J8" i="6"/>
  <c r="J4" i="6"/>
  <c r="B2" i="6"/>
  <c r="J29" i="5"/>
  <c r="J20" i="5"/>
  <c r="J19" i="5"/>
  <c r="B2" i="5"/>
  <c r="B17" i="5" s="1"/>
  <c r="J19" i="2"/>
  <c r="J20" i="2"/>
  <c r="J15" i="2"/>
  <c r="J14" i="2"/>
  <c r="B2" i="2"/>
  <c r="B12" i="2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26" i="5" l="1"/>
  <c r="B14" i="7"/>
  <c r="B6" i="6"/>
  <c r="B12" i="6" s="1"/>
  <c r="B17" i="2"/>
  <c r="C5" i="5" l="1"/>
  <c r="C20" i="5"/>
  <c r="C21" i="5" s="1"/>
  <c r="C22" i="5" s="1"/>
  <c r="C23" i="5" s="1"/>
  <c r="C24" i="5" s="1"/>
  <c r="C21" i="2"/>
  <c r="C5" i="2" l="1"/>
</calcChain>
</file>

<file path=xl/sharedStrings.xml><?xml version="1.0" encoding="utf-8"?>
<sst xmlns="http://schemas.openxmlformats.org/spreadsheetml/2006/main" count="183" uniqueCount="85">
  <si>
    <t>25 </t>
  </si>
  <si>
    <t>20 </t>
  </si>
  <si>
    <t>15 </t>
  </si>
  <si>
    <t>10 </t>
  </si>
  <si>
    <t>9 </t>
  </si>
  <si>
    <t>8 </t>
  </si>
  <si>
    <t>7 </t>
  </si>
  <si>
    <t>6 </t>
  </si>
  <si>
    <t>5 </t>
  </si>
  <si>
    <t>4 </t>
  </si>
  <si>
    <t>3 </t>
  </si>
  <si>
    <t>2 </t>
  </si>
  <si>
    <t>1 </t>
  </si>
  <si>
    <t>Plass</t>
  </si>
  <si>
    <t>Poeng</t>
  </si>
  <si>
    <t>&gt;12</t>
  </si>
  <si>
    <t>Følgende løp inngår i NC:</t>
  </si>
  <si>
    <t>NC gjelder for følgende grener:</t>
  </si>
  <si>
    <t>- Snøreløping</t>
  </si>
  <si>
    <t>- Snøresykling</t>
  </si>
  <si>
    <t>Resultater - NorgesCup Barmark</t>
  </si>
  <si>
    <t>Oppdateres av TKB</t>
  </si>
  <si>
    <t>Plassering</t>
  </si>
  <si>
    <t>Navn</t>
  </si>
  <si>
    <t>KM Stavåsen</t>
  </si>
  <si>
    <t>Drammen Barmarksfest</t>
  </si>
  <si>
    <t>Totalt</t>
  </si>
  <si>
    <t>Snøreløping - Herrer senior</t>
  </si>
  <si>
    <t>Nittedalsløpet</t>
  </si>
  <si>
    <t>Snøresykling - Herrer senior</t>
  </si>
  <si>
    <t>Viktor Sinding-Larsen</t>
  </si>
  <si>
    <t>Christoffer Aas Clementz</t>
  </si>
  <si>
    <t>Sparkesykkel (1-spann) - Herrer senior</t>
  </si>
  <si>
    <t>André Boysen Hillestad</t>
  </si>
  <si>
    <t>Snøreløping - Kvinner senior</t>
  </si>
  <si>
    <t>Snøresykling - Kvinner senior</t>
  </si>
  <si>
    <t>Sparkesykkel (1-spann) - Kvinner senior</t>
  </si>
  <si>
    <t>Oda Foss Almqvist</t>
  </si>
  <si>
    <t>Snøresykling - Herrer junior</t>
  </si>
  <si>
    <t>Snøreløping - Herrer junior</t>
  </si>
  <si>
    <t>Sparkesykkel (1-spann) - Herrer junior</t>
  </si>
  <si>
    <t>Snøreløping - Kvinner junior</t>
  </si>
  <si>
    <t>Snøresykling - Kvinner junior</t>
  </si>
  <si>
    <t>Sparkesykkel (1-spann) - Kvinner junior</t>
  </si>
  <si>
    <t>Eline Andrea Andersen</t>
  </si>
  <si>
    <t>Mathilde Clementz</t>
  </si>
  <si>
    <t>Hannah Midtlien Langlie</t>
  </si>
  <si>
    <t>Beate Vinkler Rasmussen</t>
  </si>
  <si>
    <t>Cilje Helen Abelsen Moe</t>
  </si>
  <si>
    <t>Tessa Philippaerts</t>
  </si>
  <si>
    <t>Marte Reitan</t>
  </si>
  <si>
    <t>Ida Kristin Totsås</t>
  </si>
  <si>
    <t>Julian Vinkler-Hansen</t>
  </si>
  <si>
    <t>Håkon Nielsen</t>
  </si>
  <si>
    <t>26. mai 2025</t>
  </si>
  <si>
    <t>- Prøve NM Trondheim, 24.-25. mai</t>
  </si>
  <si>
    <t>- Nittedalsløpet, 20.-21. september</t>
  </si>
  <si>
    <t>- Åpent kretsmesterskap Stavåsen, 27.-28. september</t>
  </si>
  <si>
    <t>- NM Trondheim, 04.-05. oktober</t>
  </si>
  <si>
    <t>- Drammen barmarksfest (premieutdeling), 01.-02. november</t>
  </si>
  <si>
    <t>- Sparesykkel 1-spann</t>
  </si>
  <si>
    <t>PrøveNM Trondheim</t>
  </si>
  <si>
    <t>NM Trondheim</t>
  </si>
  <si>
    <t>Rikke Nordhagen</t>
  </si>
  <si>
    <t>Silje Holmsen</t>
  </si>
  <si>
    <t>Benedicte Skogsholm</t>
  </si>
  <si>
    <t>Lynn Stockhecker</t>
  </si>
  <si>
    <t>Kari Svenkerud Fresvik</t>
  </si>
  <si>
    <t>Malin Fossheim Svimbil</t>
  </si>
  <si>
    <t>Ann Elise Bjørklund</t>
  </si>
  <si>
    <t>Martine Hovland</t>
  </si>
  <si>
    <t>Niels Joachim Stang</t>
  </si>
  <si>
    <t>Kornelie Hansen Møller</t>
  </si>
  <si>
    <t>Vårinn Rein Trustrup</t>
  </si>
  <si>
    <t>Beate Vinkler-Rasmussen</t>
  </si>
  <si>
    <t>Marit Pedersen</t>
  </si>
  <si>
    <t>Christina Skorge</t>
  </si>
  <si>
    <t>Runa Opheim</t>
  </si>
  <si>
    <t>Sofi Nystrøm</t>
  </si>
  <si>
    <t>Olav Andreas Remmen</t>
  </si>
  <si>
    <t>Stian Widahl</t>
  </si>
  <si>
    <t>Øystein Wiggen</t>
  </si>
  <si>
    <t>Harald Vinsnesbakk</t>
  </si>
  <si>
    <t>Jørgen Forbord</t>
  </si>
  <si>
    <t>- NC gjelder for herrer sr./jr., damer sr./jr.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</si>
</sst>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\-#,##0;&quot;-&quot;??;@"/>
    <numFmt numFmtId="166" formatCode="#,##0;\-#,##0;&quot;-&quot;"/>
  </numFmts>
  <fonts count="6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164" fontId="4" fillId="3" borderId="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1" fillId="5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8" xfId="0" quotePrefix="1" applyFont="1" applyFill="1" applyBorder="1" applyAlignment="1">
      <alignment vertical="center"/>
    </xf>
    <xf numFmtId="0" fontId="0" fillId="4" borderId="8" xfId="0" quotePrefix="1" applyFill="1" applyBorder="1" applyAlignment="1">
      <alignment vertical="center"/>
    </xf>
    <xf numFmtId="0" fontId="3" fillId="4" borderId="9" xfId="0" quotePrefix="1" applyFont="1" applyFill="1" applyBorder="1" applyAlignment="1">
      <alignment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left" vertical="center"/>
    </xf>
    <xf numFmtId="166" fontId="3" fillId="0" borderId="0" xfId="0" applyNumberFormat="1" applyFont="1" applyFill="1" applyBorder="1" applyAlignment="1">
      <alignment horizontal="center" vertical="center"/>
    </xf>
    <xf numFmtId="166" fontId="3" fillId="4" borderId="15" xfId="0" applyNumberFormat="1" applyFont="1" applyFill="1" applyBorder="1" applyAlignment="1">
      <alignment horizontal="center" vertical="center"/>
    </xf>
    <xf numFmtId="166" fontId="3" fillId="4" borderId="8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4" borderId="9" xfId="0" applyNumberFormat="1" applyFont="1" applyFill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left" vertical="center"/>
    </xf>
    <xf numFmtId="166" fontId="3" fillId="0" borderId="2" xfId="0" applyNumberFormat="1" applyFont="1" applyFill="1" applyBorder="1" applyAlignment="1">
      <alignment horizontal="center" vertical="center"/>
    </xf>
    <xf numFmtId="166" fontId="3" fillId="4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85724</xdr:rowOff>
    </xdr:from>
    <xdr:to>
      <xdr:col>4</xdr:col>
      <xdr:colOff>295275</xdr:colOff>
      <xdr:row>8</xdr:row>
      <xdr:rowOff>85725</xdr:rowOff>
    </xdr:to>
    <xdr:pic>
      <xdr:nvPicPr>
        <xdr:cNvPr id="3" name="Picture 2" descr="Norges Hundekjørerforbund">
          <a:extLst>
            <a:ext uri="{FF2B5EF4-FFF2-40B4-BE49-F238E27FC236}">
              <a16:creationId xmlns:a16="http://schemas.microsoft.com/office/drawing/2014/main" id="{8CFCE90C-A1F7-4D7E-AF3D-0A7F7C1D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47649"/>
          <a:ext cx="1219200" cy="113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leddog">
      <a:dk1>
        <a:srgbClr val="000000"/>
      </a:dk1>
      <a:lt1>
        <a:sysClr val="window" lastClr="FFFFFF"/>
      </a:lt1>
      <a:dk2>
        <a:srgbClr val="000000"/>
      </a:dk2>
      <a:lt2>
        <a:srgbClr val="E7E6E6"/>
      </a:lt2>
      <a:accent1>
        <a:srgbClr val="B3CAEA"/>
      </a:accent1>
      <a:accent2>
        <a:srgbClr val="F9313F"/>
      </a:accent2>
      <a:accent3>
        <a:srgbClr val="000940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476B-91C2-4289-A22E-220E275EF54B}">
  <dimension ref="A1:H14"/>
  <sheetViews>
    <sheetView showGridLines="0" tabSelected="1" workbookViewId="0"/>
  </sheetViews>
  <sheetFormatPr defaultColWidth="0" defaultRowHeight="12.75" zeroHeight="1" x14ac:dyDescent="0.2"/>
  <cols>
    <col min="1" max="2" width="2.42578125" style="2" customWidth="1"/>
    <col min="3" max="5" width="9.140625" style="2" customWidth="1"/>
    <col min="6" max="7" width="2.42578125" style="2" customWidth="1"/>
    <col min="8" max="8" width="0" style="2" hidden="1" customWidth="1"/>
    <col min="9" max="16384" width="9.140625" style="2" hidden="1"/>
  </cols>
  <sheetData>
    <row r="1" spans="2:6" x14ac:dyDescent="0.2"/>
    <row r="2" spans="2:6" x14ac:dyDescent="0.2">
      <c r="B2" s="20"/>
      <c r="C2" s="21"/>
      <c r="D2" s="21"/>
      <c r="E2" s="21"/>
      <c r="F2" s="22"/>
    </row>
    <row r="3" spans="2:6" x14ac:dyDescent="0.2">
      <c r="B3" s="4"/>
      <c r="C3" s="23"/>
      <c r="D3" s="23"/>
      <c r="E3" s="23"/>
      <c r="F3" s="24"/>
    </row>
    <row r="4" spans="2:6" x14ac:dyDescent="0.2">
      <c r="B4" s="4"/>
      <c r="C4" s="23"/>
      <c r="D4" s="23"/>
      <c r="E4" s="23"/>
      <c r="F4" s="24"/>
    </row>
    <row r="5" spans="2:6" x14ac:dyDescent="0.2">
      <c r="B5" s="4"/>
      <c r="C5" s="23"/>
      <c r="D5" s="23"/>
      <c r="E5" s="23"/>
      <c r="F5" s="24"/>
    </row>
    <row r="6" spans="2:6" x14ac:dyDescent="0.2">
      <c r="B6" s="4"/>
      <c r="C6" s="23"/>
      <c r="D6" s="23"/>
      <c r="E6" s="23"/>
      <c r="F6" s="24"/>
    </row>
    <row r="7" spans="2:6" x14ac:dyDescent="0.2">
      <c r="B7" s="4"/>
      <c r="C7" s="23"/>
      <c r="D7" s="23"/>
      <c r="E7" s="23"/>
      <c r="F7" s="24"/>
    </row>
    <row r="8" spans="2:6" x14ac:dyDescent="0.2">
      <c r="B8" s="4"/>
      <c r="C8" s="23"/>
      <c r="D8" s="23"/>
      <c r="E8" s="23"/>
      <c r="F8" s="24"/>
    </row>
    <row r="9" spans="2:6" x14ac:dyDescent="0.2">
      <c r="B9" s="4"/>
      <c r="C9" s="23"/>
      <c r="D9" s="23"/>
      <c r="E9" s="23"/>
      <c r="F9" s="24"/>
    </row>
    <row r="10" spans="2:6" x14ac:dyDescent="0.2">
      <c r="B10" s="4"/>
      <c r="C10" s="25" t="s">
        <v>20</v>
      </c>
      <c r="D10" s="23"/>
      <c r="E10" s="23"/>
      <c r="F10" s="24"/>
    </row>
    <row r="11" spans="2:6" x14ac:dyDescent="0.2">
      <c r="B11" s="4"/>
      <c r="C11" s="25" t="s">
        <v>54</v>
      </c>
      <c r="D11" s="23"/>
      <c r="E11" s="23"/>
      <c r="F11" s="24"/>
    </row>
    <row r="12" spans="2:6" x14ac:dyDescent="0.2">
      <c r="B12" s="4"/>
      <c r="C12" s="25" t="s">
        <v>21</v>
      </c>
      <c r="D12" s="23"/>
      <c r="E12" s="23"/>
      <c r="F12" s="24"/>
    </row>
    <row r="13" spans="2:6" x14ac:dyDescent="0.2">
      <c r="B13" s="5"/>
      <c r="C13" s="26"/>
      <c r="D13" s="26"/>
      <c r="E13" s="26"/>
      <c r="F13" s="27"/>
    </row>
    <row r="14" spans="2:6" x14ac:dyDescent="0.2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9D76-7FDB-4EE5-A745-76E4ED0E598D}">
  <dimension ref="A1:F16"/>
  <sheetViews>
    <sheetView showGridLines="0" workbookViewId="0"/>
  </sheetViews>
  <sheetFormatPr defaultColWidth="0" defaultRowHeight="12.75" zeroHeight="1" x14ac:dyDescent="0.2"/>
  <cols>
    <col min="1" max="1" width="2.42578125" style="2" customWidth="1"/>
    <col min="2" max="2" width="9.140625" style="1" customWidth="1"/>
    <col min="3" max="3" width="9.140625" style="2" customWidth="1"/>
    <col min="4" max="4" width="2.42578125" style="2" customWidth="1"/>
    <col min="5" max="5" width="93.140625" style="2" bestFit="1" customWidth="1"/>
    <col min="6" max="6" width="2.42578125" style="2" customWidth="1"/>
    <col min="7" max="16384" width="9.140625" style="2" hidden="1"/>
  </cols>
  <sheetData>
    <row r="1" spans="2:5" x14ac:dyDescent="0.2"/>
    <row r="2" spans="2:5" x14ac:dyDescent="0.2">
      <c r="B2" s="17" t="s">
        <v>13</v>
      </c>
      <c r="C2" s="18" t="s">
        <v>14</v>
      </c>
      <c r="E2" s="19" t="s">
        <v>17</v>
      </c>
    </row>
    <row r="3" spans="2:5" x14ac:dyDescent="0.2">
      <c r="B3" s="28">
        <v>1</v>
      </c>
      <c r="C3" s="29" t="s">
        <v>0</v>
      </c>
      <c r="E3" s="32" t="s">
        <v>18</v>
      </c>
    </row>
    <row r="4" spans="2:5" x14ac:dyDescent="0.2">
      <c r="B4" s="28">
        <f>+B3+1</f>
        <v>2</v>
      </c>
      <c r="C4" s="29" t="s">
        <v>1</v>
      </c>
      <c r="E4" s="32" t="s">
        <v>19</v>
      </c>
    </row>
    <row r="5" spans="2:5" x14ac:dyDescent="0.2">
      <c r="B5" s="28">
        <f t="shared" ref="B5:B14" si="0">+B4+1</f>
        <v>3</v>
      </c>
      <c r="C5" s="29" t="s">
        <v>2</v>
      </c>
      <c r="E5" s="32" t="s">
        <v>60</v>
      </c>
    </row>
    <row r="6" spans="2:5" x14ac:dyDescent="0.2">
      <c r="B6" s="28">
        <f t="shared" si="0"/>
        <v>4</v>
      </c>
      <c r="C6" s="29" t="s">
        <v>3</v>
      </c>
      <c r="E6" s="34" t="s">
        <v>84</v>
      </c>
    </row>
    <row r="7" spans="2:5" x14ac:dyDescent="0.2">
      <c r="B7" s="28">
        <f t="shared" si="0"/>
        <v>5</v>
      </c>
      <c r="C7" s="29" t="s">
        <v>4</v>
      </c>
    </row>
    <row r="8" spans="2:5" x14ac:dyDescent="0.2">
      <c r="B8" s="28">
        <f t="shared" si="0"/>
        <v>6</v>
      </c>
      <c r="C8" s="29" t="s">
        <v>5</v>
      </c>
      <c r="E8" s="19" t="s">
        <v>16</v>
      </c>
    </row>
    <row r="9" spans="2:5" x14ac:dyDescent="0.2">
      <c r="B9" s="28">
        <f t="shared" si="0"/>
        <v>7</v>
      </c>
      <c r="C9" s="29" t="s">
        <v>6</v>
      </c>
      <c r="E9" s="32" t="s">
        <v>55</v>
      </c>
    </row>
    <row r="10" spans="2:5" x14ac:dyDescent="0.2">
      <c r="B10" s="28">
        <f t="shared" si="0"/>
        <v>8</v>
      </c>
      <c r="C10" s="29" t="s">
        <v>7</v>
      </c>
      <c r="E10" s="33" t="s">
        <v>56</v>
      </c>
    </row>
    <row r="11" spans="2:5" x14ac:dyDescent="0.2">
      <c r="B11" s="28">
        <f t="shared" si="0"/>
        <v>9</v>
      </c>
      <c r="C11" s="29" t="s">
        <v>8</v>
      </c>
      <c r="E11" s="33" t="s">
        <v>57</v>
      </c>
    </row>
    <row r="12" spans="2:5" x14ac:dyDescent="0.2">
      <c r="B12" s="28">
        <f t="shared" si="0"/>
        <v>10</v>
      </c>
      <c r="C12" s="29" t="s">
        <v>9</v>
      </c>
      <c r="E12" s="32" t="s">
        <v>58</v>
      </c>
    </row>
    <row r="13" spans="2:5" x14ac:dyDescent="0.2">
      <c r="B13" s="28">
        <f t="shared" si="0"/>
        <v>11</v>
      </c>
      <c r="C13" s="29" t="s">
        <v>10</v>
      </c>
      <c r="E13" s="34" t="s">
        <v>59</v>
      </c>
    </row>
    <row r="14" spans="2:5" x14ac:dyDescent="0.2">
      <c r="B14" s="28">
        <f t="shared" si="0"/>
        <v>12</v>
      </c>
      <c r="C14" s="29" t="s">
        <v>11</v>
      </c>
    </row>
    <row r="15" spans="2:5" x14ac:dyDescent="0.2">
      <c r="B15" s="30" t="s">
        <v>15</v>
      </c>
      <c r="C15" s="31" t="s">
        <v>12</v>
      </c>
    </row>
    <row r="16" spans="2:5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5182-5B8B-4966-9A63-33CEA3EB599E}">
  <dimension ref="B1:J35"/>
  <sheetViews>
    <sheetView showGridLines="0" workbookViewId="0"/>
  </sheetViews>
  <sheetFormatPr defaultRowHeight="12.75" x14ac:dyDescent="0.2"/>
  <cols>
    <col min="1" max="1" width="2.42578125" style="2" customWidth="1"/>
    <col min="2" max="2" width="5.7109375" style="3" customWidth="1"/>
    <col min="3" max="3" width="10.42578125" style="15" bestFit="1" customWidth="1"/>
    <col min="4" max="4" width="29.28515625" style="15" bestFit="1" customWidth="1"/>
    <col min="5" max="5" width="19.85546875" style="1" bestFit="1" customWidth="1"/>
    <col min="6" max="6" width="13.5703125" style="1" customWidth="1"/>
    <col min="7" max="7" width="12.7109375" style="1" bestFit="1" customWidth="1"/>
    <col min="8" max="8" width="14.42578125" style="1" bestFit="1" customWidth="1"/>
    <col min="9" max="9" width="22.5703125" style="1" bestFit="1" customWidth="1"/>
    <col min="10" max="10" width="6.140625" style="1" bestFit="1" customWidth="1"/>
    <col min="11" max="16384" width="9.140625" style="2"/>
  </cols>
  <sheetData>
    <row r="1" spans="2:10" x14ac:dyDescent="0.2">
      <c r="C1" s="12"/>
      <c r="D1" s="12"/>
      <c r="E1" s="7"/>
      <c r="F1" s="7"/>
    </row>
    <row r="2" spans="2:10" x14ac:dyDescent="0.2">
      <c r="B2" s="16">
        <f>+MAX(B1:$B$1)+1</f>
        <v>1</v>
      </c>
      <c r="C2" s="13" t="s">
        <v>34</v>
      </c>
      <c r="D2" s="13"/>
      <c r="E2" s="8"/>
      <c r="F2" s="8"/>
      <c r="G2" s="8"/>
      <c r="H2" s="8"/>
      <c r="I2" s="8"/>
      <c r="J2" s="9"/>
    </row>
    <row r="3" spans="2:10" x14ac:dyDescent="0.2">
      <c r="B3" s="6"/>
      <c r="C3" s="14" t="s">
        <v>22</v>
      </c>
      <c r="D3" s="14" t="s">
        <v>23</v>
      </c>
      <c r="E3" s="10" t="s">
        <v>61</v>
      </c>
      <c r="F3" s="10" t="s">
        <v>28</v>
      </c>
      <c r="G3" s="10" t="s">
        <v>24</v>
      </c>
      <c r="H3" s="10" t="s">
        <v>62</v>
      </c>
      <c r="I3" s="10" t="s">
        <v>25</v>
      </c>
      <c r="J3" s="11" t="s">
        <v>26</v>
      </c>
    </row>
    <row r="4" spans="2:10" s="36" customFormat="1" x14ac:dyDescent="0.2">
      <c r="B4" s="35"/>
      <c r="C4" s="38">
        <v>1</v>
      </c>
      <c r="D4" s="38" t="s">
        <v>49</v>
      </c>
      <c r="E4" s="40">
        <v>25</v>
      </c>
      <c r="F4" s="40"/>
      <c r="G4" s="40"/>
      <c r="H4" s="40"/>
      <c r="I4" s="40"/>
      <c r="J4" s="42">
        <f>+SUM(E4:I4)</f>
        <v>25</v>
      </c>
    </row>
    <row r="5" spans="2:10" s="36" customFormat="1" x14ac:dyDescent="0.2">
      <c r="B5" s="35"/>
      <c r="C5" s="38">
        <f>+C4+1</f>
        <v>2</v>
      </c>
      <c r="D5" s="38" t="s">
        <v>66</v>
      </c>
      <c r="E5" s="40">
        <v>20</v>
      </c>
      <c r="F5" s="40"/>
      <c r="G5" s="40"/>
      <c r="H5" s="40"/>
      <c r="I5" s="40"/>
      <c r="J5" s="42">
        <f>+SUM(E5:I5)</f>
        <v>20</v>
      </c>
    </row>
    <row r="6" spans="2:10" s="36" customFormat="1" x14ac:dyDescent="0.2">
      <c r="B6" s="35"/>
      <c r="C6" s="38">
        <f t="shared" ref="C6:C15" si="0">+C5+1</f>
        <v>3</v>
      </c>
      <c r="D6" s="38" t="s">
        <v>73</v>
      </c>
      <c r="E6" s="40">
        <v>15</v>
      </c>
      <c r="F6" s="40"/>
      <c r="G6" s="40"/>
      <c r="H6" s="40"/>
      <c r="I6" s="40"/>
      <c r="J6" s="42">
        <f t="shared" ref="J6:J15" si="1">+SUM(E6:I6)</f>
        <v>15</v>
      </c>
    </row>
    <row r="7" spans="2:10" s="36" customFormat="1" x14ac:dyDescent="0.2">
      <c r="B7" s="35"/>
      <c r="C7" s="38">
        <f t="shared" si="0"/>
        <v>4</v>
      </c>
      <c r="D7" s="38" t="s">
        <v>50</v>
      </c>
      <c r="E7" s="40">
        <v>10</v>
      </c>
      <c r="F7" s="40"/>
      <c r="G7" s="40"/>
      <c r="H7" s="40"/>
      <c r="I7" s="40"/>
      <c r="J7" s="42">
        <f t="shared" si="1"/>
        <v>10</v>
      </c>
    </row>
    <row r="8" spans="2:10" s="36" customFormat="1" x14ac:dyDescent="0.2">
      <c r="B8" s="35"/>
      <c r="C8" s="38">
        <f t="shared" si="0"/>
        <v>5</v>
      </c>
      <c r="D8" s="38" t="s">
        <v>74</v>
      </c>
      <c r="E8" s="40">
        <v>9</v>
      </c>
      <c r="F8" s="40"/>
      <c r="G8" s="40"/>
      <c r="H8" s="40"/>
      <c r="I8" s="40"/>
      <c r="J8" s="42">
        <f t="shared" si="1"/>
        <v>9</v>
      </c>
    </row>
    <row r="9" spans="2:10" s="36" customFormat="1" x14ac:dyDescent="0.2">
      <c r="B9" s="35"/>
      <c r="C9" s="38">
        <f t="shared" si="0"/>
        <v>6</v>
      </c>
      <c r="D9" s="38" t="s">
        <v>69</v>
      </c>
      <c r="E9" s="40">
        <v>8</v>
      </c>
      <c r="F9" s="40"/>
      <c r="G9" s="40"/>
      <c r="H9" s="40"/>
      <c r="I9" s="40"/>
      <c r="J9" s="42">
        <f t="shared" si="1"/>
        <v>8</v>
      </c>
    </row>
    <row r="10" spans="2:10" s="36" customFormat="1" x14ac:dyDescent="0.2">
      <c r="B10" s="35"/>
      <c r="C10" s="38">
        <f t="shared" si="0"/>
        <v>7</v>
      </c>
      <c r="D10" s="38" t="s">
        <v>51</v>
      </c>
      <c r="E10" s="40">
        <v>7</v>
      </c>
      <c r="F10" s="40"/>
      <c r="G10" s="40"/>
      <c r="H10" s="40"/>
      <c r="I10" s="40"/>
      <c r="J10" s="42">
        <f t="shared" si="1"/>
        <v>7</v>
      </c>
    </row>
    <row r="11" spans="2:10" s="36" customFormat="1" x14ac:dyDescent="0.2">
      <c r="B11" s="35"/>
      <c r="C11" s="38">
        <f t="shared" si="0"/>
        <v>8</v>
      </c>
      <c r="D11" s="38" t="s">
        <v>75</v>
      </c>
      <c r="E11" s="40">
        <v>6</v>
      </c>
      <c r="F11" s="40"/>
      <c r="G11" s="40"/>
      <c r="H11" s="40"/>
      <c r="I11" s="40"/>
      <c r="J11" s="42">
        <f t="shared" si="1"/>
        <v>6</v>
      </c>
    </row>
    <row r="12" spans="2:10" s="36" customFormat="1" x14ac:dyDescent="0.2">
      <c r="B12" s="35"/>
      <c r="C12" s="38">
        <f t="shared" si="0"/>
        <v>9</v>
      </c>
      <c r="D12" s="38" t="s">
        <v>64</v>
      </c>
      <c r="E12" s="40">
        <v>5</v>
      </c>
      <c r="F12" s="40"/>
      <c r="G12" s="40"/>
      <c r="H12" s="40"/>
      <c r="I12" s="40"/>
      <c r="J12" s="42">
        <f t="shared" si="1"/>
        <v>5</v>
      </c>
    </row>
    <row r="13" spans="2:10" s="36" customFormat="1" x14ac:dyDescent="0.2">
      <c r="B13" s="35"/>
      <c r="C13" s="38">
        <f t="shared" si="0"/>
        <v>10</v>
      </c>
      <c r="D13" s="38" t="s">
        <v>76</v>
      </c>
      <c r="E13" s="40">
        <v>4</v>
      </c>
      <c r="F13" s="40"/>
      <c r="G13" s="40"/>
      <c r="H13" s="40"/>
      <c r="I13" s="40"/>
      <c r="J13" s="42">
        <f t="shared" si="1"/>
        <v>4</v>
      </c>
    </row>
    <row r="14" spans="2:10" s="36" customFormat="1" x14ac:dyDescent="0.2">
      <c r="B14" s="35"/>
      <c r="C14" s="38">
        <f t="shared" si="0"/>
        <v>11</v>
      </c>
      <c r="D14" s="38" t="s">
        <v>77</v>
      </c>
      <c r="E14" s="40">
        <v>3</v>
      </c>
      <c r="F14" s="40"/>
      <c r="G14" s="40"/>
      <c r="H14" s="40"/>
      <c r="I14" s="40"/>
      <c r="J14" s="42">
        <f t="shared" si="1"/>
        <v>3</v>
      </c>
    </row>
    <row r="15" spans="2:10" s="36" customFormat="1" x14ac:dyDescent="0.2">
      <c r="B15" s="37"/>
      <c r="C15" s="39">
        <f t="shared" si="0"/>
        <v>12</v>
      </c>
      <c r="D15" s="39" t="s">
        <v>78</v>
      </c>
      <c r="E15" s="44">
        <v>2</v>
      </c>
      <c r="F15" s="44"/>
      <c r="G15" s="44"/>
      <c r="H15" s="44"/>
      <c r="I15" s="44"/>
      <c r="J15" s="45">
        <f t="shared" si="1"/>
        <v>2</v>
      </c>
    </row>
    <row r="17" spans="2:10" x14ac:dyDescent="0.2">
      <c r="B17" s="16">
        <f>+MAX(B$1:$B16)+1</f>
        <v>2</v>
      </c>
      <c r="C17" s="13" t="s">
        <v>35</v>
      </c>
      <c r="D17" s="13"/>
      <c r="E17" s="8"/>
      <c r="F17" s="8"/>
      <c r="G17" s="8"/>
      <c r="H17" s="8"/>
      <c r="I17" s="8"/>
      <c r="J17" s="9"/>
    </row>
    <row r="18" spans="2:10" x14ac:dyDescent="0.2">
      <c r="B18" s="6"/>
      <c r="C18" s="14" t="s">
        <v>22</v>
      </c>
      <c r="D18" s="14" t="s">
        <v>23</v>
      </c>
      <c r="E18" s="10" t="s">
        <v>61</v>
      </c>
      <c r="F18" s="10" t="s">
        <v>28</v>
      </c>
      <c r="G18" s="10" t="s">
        <v>24</v>
      </c>
      <c r="H18" s="10" t="s">
        <v>62</v>
      </c>
      <c r="I18" s="10" t="s">
        <v>25</v>
      </c>
      <c r="J18" s="11" t="s">
        <v>26</v>
      </c>
    </row>
    <row r="19" spans="2:10" s="36" customFormat="1" x14ac:dyDescent="0.2">
      <c r="B19" s="35"/>
      <c r="C19" s="38">
        <v>1</v>
      </c>
      <c r="D19" s="38" t="s">
        <v>64</v>
      </c>
      <c r="E19" s="40">
        <v>25</v>
      </c>
      <c r="F19" s="40"/>
      <c r="G19" s="40"/>
      <c r="H19" s="40"/>
      <c r="I19" s="40"/>
      <c r="J19" s="42">
        <f>+SUM(E19:I19)</f>
        <v>25</v>
      </c>
    </row>
    <row r="20" spans="2:10" s="36" customFormat="1" x14ac:dyDescent="0.2">
      <c r="B20" s="35"/>
      <c r="C20" s="38">
        <f t="shared" ref="C20:C24" si="2">+C19+1</f>
        <v>2</v>
      </c>
      <c r="D20" s="38" t="s">
        <v>65</v>
      </c>
      <c r="E20" s="40">
        <v>20</v>
      </c>
      <c r="F20" s="40"/>
      <c r="G20" s="40"/>
      <c r="H20" s="40"/>
      <c r="I20" s="40"/>
      <c r="J20" s="42">
        <f>+SUM(E20:I20)</f>
        <v>20</v>
      </c>
    </row>
    <row r="21" spans="2:10" s="36" customFormat="1" x14ac:dyDescent="0.2">
      <c r="B21" s="35"/>
      <c r="C21" s="38">
        <f t="shared" si="2"/>
        <v>3</v>
      </c>
      <c r="D21" s="38" t="s">
        <v>48</v>
      </c>
      <c r="E21" s="40">
        <v>15</v>
      </c>
      <c r="F21" s="40"/>
      <c r="G21" s="40"/>
      <c r="H21" s="40"/>
      <c r="I21" s="40"/>
      <c r="J21" s="42">
        <f t="shared" ref="J21:J24" si="3">+SUM(E21:I21)</f>
        <v>15</v>
      </c>
    </row>
    <row r="22" spans="2:10" s="36" customFormat="1" x14ac:dyDescent="0.2">
      <c r="B22" s="35"/>
      <c r="C22" s="38">
        <f t="shared" si="2"/>
        <v>4</v>
      </c>
      <c r="D22" s="38" t="s">
        <v>66</v>
      </c>
      <c r="E22" s="40">
        <v>10</v>
      </c>
      <c r="F22" s="40"/>
      <c r="G22" s="40"/>
      <c r="H22" s="40"/>
      <c r="I22" s="40"/>
      <c r="J22" s="42">
        <f t="shared" si="3"/>
        <v>10</v>
      </c>
    </row>
    <row r="23" spans="2:10" s="36" customFormat="1" x14ac:dyDescent="0.2">
      <c r="B23" s="35"/>
      <c r="C23" s="38">
        <f t="shared" si="2"/>
        <v>5</v>
      </c>
      <c r="D23" s="38" t="s">
        <v>67</v>
      </c>
      <c r="E23" s="40">
        <v>9</v>
      </c>
      <c r="F23" s="40"/>
      <c r="G23" s="40"/>
      <c r="H23" s="40"/>
      <c r="I23" s="40"/>
      <c r="J23" s="42">
        <f t="shared" si="3"/>
        <v>9</v>
      </c>
    </row>
    <row r="24" spans="2:10" s="36" customFormat="1" x14ac:dyDescent="0.2">
      <c r="B24" s="37"/>
      <c r="C24" s="39">
        <f t="shared" si="2"/>
        <v>6</v>
      </c>
      <c r="D24" s="39" t="s">
        <v>47</v>
      </c>
      <c r="E24" s="44">
        <v>8</v>
      </c>
      <c r="F24" s="44"/>
      <c r="G24" s="44"/>
      <c r="H24" s="44"/>
      <c r="I24" s="44"/>
      <c r="J24" s="45">
        <f t="shared" si="3"/>
        <v>8</v>
      </c>
    </row>
    <row r="26" spans="2:10" x14ac:dyDescent="0.2">
      <c r="B26" s="16">
        <f>+MAX(B$1:$B25)+1</f>
        <v>3</v>
      </c>
      <c r="C26" s="13" t="s">
        <v>36</v>
      </c>
      <c r="D26" s="13"/>
      <c r="E26" s="8"/>
      <c r="F26" s="8"/>
      <c r="G26" s="8"/>
      <c r="H26" s="8"/>
      <c r="I26" s="8"/>
      <c r="J26" s="9"/>
    </row>
    <row r="27" spans="2:10" x14ac:dyDescent="0.2">
      <c r="B27" s="6"/>
      <c r="C27" s="14" t="s">
        <v>22</v>
      </c>
      <c r="D27" s="14" t="s">
        <v>23</v>
      </c>
      <c r="E27" s="10" t="s">
        <v>61</v>
      </c>
      <c r="F27" s="10" t="s">
        <v>28</v>
      </c>
      <c r="G27" s="10" t="s">
        <v>24</v>
      </c>
      <c r="H27" s="10" t="s">
        <v>62</v>
      </c>
      <c r="I27" s="10" t="s">
        <v>25</v>
      </c>
      <c r="J27" s="11" t="s">
        <v>26</v>
      </c>
    </row>
    <row r="28" spans="2:10" s="36" customFormat="1" x14ac:dyDescent="0.2">
      <c r="B28" s="35"/>
      <c r="C28" s="38">
        <v>1</v>
      </c>
      <c r="D28" s="38" t="s">
        <v>68</v>
      </c>
      <c r="E28" s="40">
        <v>25</v>
      </c>
      <c r="F28" s="40"/>
      <c r="G28" s="40"/>
      <c r="H28" s="40"/>
      <c r="I28" s="40"/>
      <c r="J28" s="42">
        <f>+SUM(E28:I28)</f>
        <v>25</v>
      </c>
    </row>
    <row r="29" spans="2:10" s="36" customFormat="1" x14ac:dyDescent="0.2">
      <c r="B29" s="35"/>
      <c r="C29" s="38">
        <f t="shared" ref="C29:C32" si="4">+C28+1</f>
        <v>2</v>
      </c>
      <c r="D29" s="38" t="s">
        <v>49</v>
      </c>
      <c r="E29" s="40">
        <v>20</v>
      </c>
      <c r="F29" s="40"/>
      <c r="G29" s="40"/>
      <c r="H29" s="40"/>
      <c r="I29" s="40"/>
      <c r="J29" s="42">
        <f>+SUM(E29:I29)</f>
        <v>20</v>
      </c>
    </row>
    <row r="30" spans="2:10" s="36" customFormat="1" x14ac:dyDescent="0.2">
      <c r="B30" s="35"/>
      <c r="C30" s="38">
        <f t="shared" si="4"/>
        <v>3</v>
      </c>
      <c r="D30" s="38" t="s">
        <v>37</v>
      </c>
      <c r="E30" s="40">
        <v>15</v>
      </c>
      <c r="F30" s="40"/>
      <c r="G30" s="40"/>
      <c r="H30" s="40"/>
      <c r="I30" s="40"/>
      <c r="J30" s="42">
        <f t="shared" ref="J30:J32" si="5">+SUM(E30:I30)</f>
        <v>15</v>
      </c>
    </row>
    <row r="31" spans="2:10" s="36" customFormat="1" x14ac:dyDescent="0.2">
      <c r="B31" s="35"/>
      <c r="C31" s="38">
        <f t="shared" si="4"/>
        <v>4</v>
      </c>
      <c r="D31" s="38" t="s">
        <v>69</v>
      </c>
      <c r="E31" s="40">
        <v>10</v>
      </c>
      <c r="F31" s="40"/>
      <c r="G31" s="40"/>
      <c r="H31" s="40"/>
      <c r="I31" s="40"/>
      <c r="J31" s="42">
        <f t="shared" si="5"/>
        <v>10</v>
      </c>
    </row>
    <row r="32" spans="2:10" s="36" customFormat="1" x14ac:dyDescent="0.2">
      <c r="B32" s="37"/>
      <c r="C32" s="39">
        <f t="shared" si="4"/>
        <v>5</v>
      </c>
      <c r="D32" s="39" t="s">
        <v>70</v>
      </c>
      <c r="E32" s="44">
        <v>9</v>
      </c>
      <c r="F32" s="44"/>
      <c r="G32" s="44"/>
      <c r="H32" s="44"/>
      <c r="I32" s="44"/>
      <c r="J32" s="45">
        <f t="shared" si="5"/>
        <v>9</v>
      </c>
    </row>
    <row r="33" spans="4:7" x14ac:dyDescent="0.2">
      <c r="D33" s="2"/>
      <c r="E33" s="2"/>
      <c r="F33" s="2"/>
      <c r="G33" s="2"/>
    </row>
    <row r="34" spans="4:7" x14ac:dyDescent="0.2">
      <c r="D34" s="2"/>
      <c r="E34" s="2"/>
      <c r="F34" s="2"/>
      <c r="G34" s="2"/>
    </row>
    <row r="35" spans="4:7" x14ac:dyDescent="0.2">
      <c r="D35" s="2"/>
      <c r="E35" s="2"/>
      <c r="F35" s="2"/>
      <c r="G3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3D3D-07F9-4E2B-BAA6-3D5A0336AA6A}">
  <dimension ref="B1:J21"/>
  <sheetViews>
    <sheetView showGridLines="0" workbookViewId="0"/>
  </sheetViews>
  <sheetFormatPr defaultRowHeight="12.75" x14ac:dyDescent="0.2"/>
  <cols>
    <col min="1" max="1" width="2.42578125" style="2" customWidth="1"/>
    <col min="2" max="2" width="5.7109375" style="3" customWidth="1"/>
    <col min="3" max="3" width="10.42578125" style="15" bestFit="1" customWidth="1"/>
    <col min="4" max="4" width="22.7109375" style="15" bestFit="1" customWidth="1"/>
    <col min="5" max="5" width="19.85546875" style="1" bestFit="1" customWidth="1"/>
    <col min="6" max="6" width="13.5703125" style="1" customWidth="1"/>
    <col min="7" max="7" width="12.7109375" style="1" bestFit="1" customWidth="1"/>
    <col min="8" max="8" width="14.42578125" style="1" bestFit="1" customWidth="1"/>
    <col min="9" max="9" width="22.5703125" style="1" bestFit="1" customWidth="1"/>
    <col min="10" max="10" width="6.140625" style="1" bestFit="1" customWidth="1"/>
    <col min="11" max="16384" width="9.140625" style="2"/>
  </cols>
  <sheetData>
    <row r="1" spans="2:10" x14ac:dyDescent="0.2">
      <c r="C1" s="12"/>
      <c r="D1" s="12"/>
      <c r="E1" s="7"/>
      <c r="F1" s="7"/>
    </row>
    <row r="2" spans="2:10" x14ac:dyDescent="0.2">
      <c r="B2" s="16">
        <f>+MAX(B1:$B$1)+1</f>
        <v>1</v>
      </c>
      <c r="C2" s="13" t="s">
        <v>27</v>
      </c>
      <c r="D2" s="13"/>
      <c r="E2" s="8"/>
      <c r="F2" s="8"/>
      <c r="G2" s="8"/>
      <c r="H2" s="8"/>
      <c r="I2" s="8"/>
      <c r="J2" s="9"/>
    </row>
    <row r="3" spans="2:10" x14ac:dyDescent="0.2">
      <c r="B3" s="6"/>
      <c r="C3" s="14" t="s">
        <v>22</v>
      </c>
      <c r="D3" s="14" t="s">
        <v>23</v>
      </c>
      <c r="E3" s="10" t="s">
        <v>61</v>
      </c>
      <c r="F3" s="10" t="s">
        <v>28</v>
      </c>
      <c r="G3" s="10" t="s">
        <v>24</v>
      </c>
      <c r="H3" s="10" t="s">
        <v>62</v>
      </c>
      <c r="I3" s="10" t="s">
        <v>25</v>
      </c>
      <c r="J3" s="11" t="s">
        <v>26</v>
      </c>
    </row>
    <row r="4" spans="2:10" s="36" customFormat="1" x14ac:dyDescent="0.2">
      <c r="B4" s="35"/>
      <c r="C4" s="38">
        <v>1</v>
      </c>
      <c r="D4" s="38" t="s">
        <v>30</v>
      </c>
      <c r="E4" s="40">
        <v>25</v>
      </c>
      <c r="F4" s="40"/>
      <c r="G4" s="40"/>
      <c r="H4" s="40"/>
      <c r="I4" s="40"/>
      <c r="J4" s="42">
        <f t="shared" ref="J4:J10" si="0">+SUM(E4:I4)</f>
        <v>25</v>
      </c>
    </row>
    <row r="5" spans="2:10" s="36" customFormat="1" x14ac:dyDescent="0.2">
      <c r="B5" s="35"/>
      <c r="C5" s="38">
        <f t="shared" ref="C5:C10" si="1">+C4+1</f>
        <v>2</v>
      </c>
      <c r="D5" s="38" t="s">
        <v>53</v>
      </c>
      <c r="E5" s="40">
        <v>20</v>
      </c>
      <c r="F5" s="40"/>
      <c r="G5" s="40"/>
      <c r="H5" s="40"/>
      <c r="I5" s="40"/>
      <c r="J5" s="42">
        <f t="shared" si="0"/>
        <v>20</v>
      </c>
    </row>
    <row r="6" spans="2:10" s="36" customFormat="1" x14ac:dyDescent="0.2">
      <c r="B6" s="35"/>
      <c r="C6" s="38">
        <f t="shared" si="1"/>
        <v>3</v>
      </c>
      <c r="D6" s="38" t="s">
        <v>79</v>
      </c>
      <c r="E6" s="40">
        <v>15</v>
      </c>
      <c r="F6" s="40"/>
      <c r="G6" s="40"/>
      <c r="H6" s="40"/>
      <c r="I6" s="40"/>
      <c r="J6" s="42">
        <f t="shared" si="0"/>
        <v>15</v>
      </c>
    </row>
    <row r="7" spans="2:10" s="36" customFormat="1" x14ac:dyDescent="0.2">
      <c r="B7" s="35"/>
      <c r="C7" s="38">
        <f t="shared" si="1"/>
        <v>4</v>
      </c>
      <c r="D7" s="38" t="s">
        <v>80</v>
      </c>
      <c r="E7" s="40">
        <v>10</v>
      </c>
      <c r="F7" s="40"/>
      <c r="G7" s="40"/>
      <c r="H7" s="40"/>
      <c r="I7" s="40"/>
      <c r="J7" s="42">
        <f t="shared" si="0"/>
        <v>10</v>
      </c>
    </row>
    <row r="8" spans="2:10" s="36" customFormat="1" x14ac:dyDescent="0.2">
      <c r="B8" s="35"/>
      <c r="C8" s="38">
        <f t="shared" si="1"/>
        <v>5</v>
      </c>
      <c r="D8" s="38" t="s">
        <v>81</v>
      </c>
      <c r="E8" s="40">
        <v>9</v>
      </c>
      <c r="F8" s="40"/>
      <c r="G8" s="40"/>
      <c r="H8" s="40"/>
      <c r="I8" s="40"/>
      <c r="J8" s="42">
        <f t="shared" si="0"/>
        <v>9</v>
      </c>
    </row>
    <row r="9" spans="2:10" s="36" customFormat="1" x14ac:dyDescent="0.2">
      <c r="B9" s="35"/>
      <c r="C9" s="38">
        <f t="shared" si="1"/>
        <v>6</v>
      </c>
      <c r="D9" s="38" t="s">
        <v>82</v>
      </c>
      <c r="E9" s="40">
        <v>8</v>
      </c>
      <c r="F9" s="40"/>
      <c r="G9" s="40"/>
      <c r="H9" s="40"/>
      <c r="I9" s="40"/>
      <c r="J9" s="42">
        <f t="shared" si="0"/>
        <v>8</v>
      </c>
    </row>
    <row r="10" spans="2:10" s="36" customFormat="1" x14ac:dyDescent="0.2">
      <c r="B10" s="37"/>
      <c r="C10" s="39">
        <f t="shared" si="1"/>
        <v>7</v>
      </c>
      <c r="D10" s="39" t="s">
        <v>83</v>
      </c>
      <c r="E10" s="44">
        <v>7</v>
      </c>
      <c r="F10" s="44"/>
      <c r="G10" s="44"/>
      <c r="H10" s="44"/>
      <c r="I10" s="44"/>
      <c r="J10" s="45">
        <f t="shared" si="0"/>
        <v>7</v>
      </c>
    </row>
    <row r="12" spans="2:10" x14ac:dyDescent="0.2">
      <c r="B12" s="16">
        <f>+MAX(B$1:$B11)+1</f>
        <v>2</v>
      </c>
      <c r="C12" s="13" t="s">
        <v>29</v>
      </c>
      <c r="D12" s="13"/>
      <c r="E12" s="8"/>
      <c r="F12" s="8"/>
      <c r="G12" s="8"/>
      <c r="H12" s="8"/>
      <c r="I12" s="8"/>
      <c r="J12" s="9"/>
    </row>
    <row r="13" spans="2:10" x14ac:dyDescent="0.2">
      <c r="B13" s="6"/>
      <c r="C13" s="14" t="s">
        <v>22</v>
      </c>
      <c r="D13" s="14" t="s">
        <v>23</v>
      </c>
      <c r="E13" s="10" t="s">
        <v>61</v>
      </c>
      <c r="F13" s="10" t="s">
        <v>28</v>
      </c>
      <c r="G13" s="10" t="s">
        <v>24</v>
      </c>
      <c r="H13" s="10" t="s">
        <v>62</v>
      </c>
      <c r="I13" s="10" t="s">
        <v>25</v>
      </c>
      <c r="J13" s="11" t="s">
        <v>26</v>
      </c>
    </row>
    <row r="14" spans="2:10" s="36" customFormat="1" x14ac:dyDescent="0.2">
      <c r="B14" s="35"/>
      <c r="C14" s="38">
        <v>1</v>
      </c>
      <c r="D14" s="38" t="s">
        <v>30</v>
      </c>
      <c r="E14" s="40">
        <v>25</v>
      </c>
      <c r="F14" s="40"/>
      <c r="G14" s="40"/>
      <c r="H14" s="40"/>
      <c r="I14" s="40"/>
      <c r="J14" s="42">
        <f t="shared" ref="J14:J15" si="2">+SUM(E14:I14)</f>
        <v>25</v>
      </c>
    </row>
    <row r="15" spans="2:10" s="36" customFormat="1" x14ac:dyDescent="0.2">
      <c r="B15" s="37"/>
      <c r="C15" s="39">
        <f t="shared" ref="C15" si="3">+C14+1</f>
        <v>2</v>
      </c>
      <c r="D15" s="39" t="s">
        <v>31</v>
      </c>
      <c r="E15" s="44">
        <v>20</v>
      </c>
      <c r="F15" s="44"/>
      <c r="G15" s="44"/>
      <c r="H15" s="44"/>
      <c r="I15" s="44"/>
      <c r="J15" s="45">
        <f t="shared" si="2"/>
        <v>20</v>
      </c>
    </row>
    <row r="17" spans="2:10" x14ac:dyDescent="0.2">
      <c r="B17" s="16">
        <f>+MAX(B$1:$B16)+1</f>
        <v>3</v>
      </c>
      <c r="C17" s="13" t="s">
        <v>32</v>
      </c>
      <c r="D17" s="13"/>
      <c r="E17" s="8"/>
      <c r="F17" s="8"/>
      <c r="G17" s="8"/>
      <c r="H17" s="8"/>
      <c r="I17" s="8"/>
      <c r="J17" s="9"/>
    </row>
    <row r="18" spans="2:10" x14ac:dyDescent="0.2">
      <c r="B18" s="6"/>
      <c r="C18" s="14" t="s">
        <v>22</v>
      </c>
      <c r="D18" s="14" t="s">
        <v>23</v>
      </c>
      <c r="E18" s="10" t="s">
        <v>61</v>
      </c>
      <c r="F18" s="10" t="s">
        <v>28</v>
      </c>
      <c r="G18" s="10" t="s">
        <v>24</v>
      </c>
      <c r="H18" s="10" t="s">
        <v>62</v>
      </c>
      <c r="I18" s="10" t="s">
        <v>25</v>
      </c>
      <c r="J18" s="11" t="s">
        <v>26</v>
      </c>
    </row>
    <row r="19" spans="2:10" s="36" customFormat="1" x14ac:dyDescent="0.2">
      <c r="B19" s="35"/>
      <c r="C19" s="38">
        <v>1</v>
      </c>
      <c r="D19" s="38" t="s">
        <v>33</v>
      </c>
      <c r="E19" s="40">
        <v>25</v>
      </c>
      <c r="F19" s="40"/>
      <c r="G19" s="40"/>
      <c r="H19" s="40"/>
      <c r="I19" s="40"/>
      <c r="J19" s="41">
        <f t="shared" ref="J19:J21" si="4">+SUM(E19:I19)</f>
        <v>25</v>
      </c>
    </row>
    <row r="20" spans="2:10" s="36" customFormat="1" x14ac:dyDescent="0.2">
      <c r="B20" s="35"/>
      <c r="C20" s="38">
        <f t="shared" ref="C20:C21" si="5">+C19+1</f>
        <v>2</v>
      </c>
      <c r="D20" s="38" t="s">
        <v>71</v>
      </c>
      <c r="E20" s="40">
        <v>20</v>
      </c>
      <c r="F20" s="40"/>
      <c r="G20" s="40"/>
      <c r="H20" s="40"/>
      <c r="I20" s="40"/>
      <c r="J20" s="42">
        <f t="shared" si="4"/>
        <v>20</v>
      </c>
    </row>
    <row r="21" spans="2:10" s="36" customFormat="1" x14ac:dyDescent="0.2">
      <c r="B21" s="37"/>
      <c r="C21" s="39">
        <f t="shared" si="5"/>
        <v>3</v>
      </c>
      <c r="D21" s="43" t="s">
        <v>31</v>
      </c>
      <c r="E21" s="44">
        <v>15</v>
      </c>
      <c r="F21" s="44"/>
      <c r="G21" s="44"/>
      <c r="H21" s="44"/>
      <c r="I21" s="44"/>
      <c r="J21" s="45">
        <f t="shared" si="4"/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6F47-B8D2-4DFE-8683-DEC07412260E}">
  <dimension ref="B1:J18"/>
  <sheetViews>
    <sheetView showGridLines="0" zoomScaleNormal="100" workbookViewId="0"/>
  </sheetViews>
  <sheetFormatPr defaultRowHeight="12.75" x14ac:dyDescent="0.2"/>
  <cols>
    <col min="1" max="1" width="2.42578125" style="2" customWidth="1"/>
    <col min="2" max="2" width="5.7109375" style="3" customWidth="1"/>
    <col min="3" max="3" width="10.42578125" style="15" bestFit="1" customWidth="1"/>
    <col min="4" max="4" width="26.5703125" style="15" bestFit="1" customWidth="1"/>
    <col min="5" max="5" width="19.85546875" style="1" bestFit="1" customWidth="1"/>
    <col min="6" max="6" width="13.5703125" style="1" customWidth="1"/>
    <col min="7" max="7" width="12.7109375" style="1" bestFit="1" customWidth="1"/>
    <col min="8" max="8" width="14.42578125" style="1" bestFit="1" customWidth="1"/>
    <col min="9" max="9" width="22.5703125" style="1" bestFit="1" customWidth="1"/>
    <col min="10" max="10" width="6.140625" style="1" bestFit="1" customWidth="1"/>
    <col min="11" max="16384" width="9.140625" style="2"/>
  </cols>
  <sheetData>
    <row r="1" spans="2:10" x14ac:dyDescent="0.2">
      <c r="C1" s="12"/>
      <c r="D1" s="12"/>
      <c r="E1" s="7"/>
      <c r="F1" s="7"/>
    </row>
    <row r="2" spans="2:10" x14ac:dyDescent="0.2">
      <c r="B2" s="16">
        <f>+MAX(B1:$B$1)+1</f>
        <v>1</v>
      </c>
      <c r="C2" s="13" t="s">
        <v>41</v>
      </c>
      <c r="D2" s="13"/>
      <c r="E2" s="8"/>
      <c r="F2" s="8"/>
      <c r="G2" s="8"/>
      <c r="H2" s="8"/>
      <c r="I2" s="8"/>
      <c r="J2" s="9"/>
    </row>
    <row r="3" spans="2:10" x14ac:dyDescent="0.2">
      <c r="B3" s="6"/>
      <c r="C3" s="14" t="s">
        <v>22</v>
      </c>
      <c r="D3" s="14" t="s">
        <v>23</v>
      </c>
      <c r="E3" s="10" t="s">
        <v>61</v>
      </c>
      <c r="F3" s="10" t="s">
        <v>28</v>
      </c>
      <c r="G3" s="10" t="s">
        <v>24</v>
      </c>
      <c r="H3" s="10" t="s">
        <v>62</v>
      </c>
      <c r="I3" s="10" t="s">
        <v>25</v>
      </c>
      <c r="J3" s="11" t="s">
        <v>26</v>
      </c>
    </row>
    <row r="4" spans="2:10" s="36" customFormat="1" x14ac:dyDescent="0.2">
      <c r="B4" s="35"/>
      <c r="C4" s="38">
        <v>1</v>
      </c>
      <c r="D4" s="38" t="s">
        <v>72</v>
      </c>
      <c r="E4" s="40">
        <v>25</v>
      </c>
      <c r="F4" s="40"/>
      <c r="G4" s="40"/>
      <c r="H4" s="40"/>
      <c r="I4" s="40"/>
      <c r="J4" s="42">
        <f>+SUM(E4:I4)</f>
        <v>25</v>
      </c>
    </row>
    <row r="5" spans="2:10" s="36" customFormat="1" x14ac:dyDescent="0.2">
      <c r="B5" s="37"/>
      <c r="C5" s="39">
        <f>+C4+1</f>
        <v>2</v>
      </c>
      <c r="D5" s="39" t="s">
        <v>44</v>
      </c>
      <c r="E5" s="44">
        <v>20</v>
      </c>
      <c r="F5" s="44"/>
      <c r="G5" s="44"/>
      <c r="H5" s="44"/>
      <c r="I5" s="44"/>
      <c r="J5" s="45">
        <f t="shared" ref="J5" si="0">+SUM(E5:I5)</f>
        <v>20</v>
      </c>
    </row>
    <row r="7" spans="2:10" x14ac:dyDescent="0.2">
      <c r="B7" s="16">
        <f>+MAX(B$1:$B6)+1</f>
        <v>2</v>
      </c>
      <c r="C7" s="13" t="s">
        <v>42</v>
      </c>
      <c r="D7" s="13"/>
      <c r="E7" s="8"/>
      <c r="F7" s="8"/>
      <c r="G7" s="8"/>
      <c r="H7" s="8"/>
      <c r="I7" s="8"/>
      <c r="J7" s="9"/>
    </row>
    <row r="8" spans="2:10" x14ac:dyDescent="0.2">
      <c r="B8" s="6"/>
      <c r="C8" s="14" t="s">
        <v>22</v>
      </c>
      <c r="D8" s="14" t="s">
        <v>23</v>
      </c>
      <c r="E8" s="10" t="s">
        <v>61</v>
      </c>
      <c r="F8" s="10" t="s">
        <v>28</v>
      </c>
      <c r="G8" s="10" t="s">
        <v>24</v>
      </c>
      <c r="H8" s="10" t="s">
        <v>62</v>
      </c>
      <c r="I8" s="10" t="s">
        <v>25</v>
      </c>
      <c r="J8" s="11" t="s">
        <v>26</v>
      </c>
    </row>
    <row r="9" spans="2:10" s="36" customFormat="1" x14ac:dyDescent="0.2">
      <c r="B9" s="35"/>
      <c r="C9" s="38">
        <v>1</v>
      </c>
      <c r="D9" s="38" t="s">
        <v>44</v>
      </c>
      <c r="E9" s="40">
        <v>25</v>
      </c>
      <c r="F9" s="40"/>
      <c r="G9" s="40"/>
      <c r="H9" s="40"/>
      <c r="I9" s="40"/>
      <c r="J9" s="42">
        <f t="shared" ref="J9:J12" si="1">+SUM(E9:I9)</f>
        <v>25</v>
      </c>
    </row>
    <row r="10" spans="2:10" s="36" customFormat="1" x14ac:dyDescent="0.2">
      <c r="B10" s="35"/>
      <c r="C10" s="38">
        <f t="shared" ref="C10:C12" si="2">+C9+1</f>
        <v>2</v>
      </c>
      <c r="D10" s="38" t="s">
        <v>45</v>
      </c>
      <c r="E10" s="40">
        <v>20</v>
      </c>
      <c r="F10" s="40"/>
      <c r="G10" s="40"/>
      <c r="H10" s="40"/>
      <c r="I10" s="40"/>
      <c r="J10" s="42">
        <f t="shared" si="1"/>
        <v>20</v>
      </c>
    </row>
    <row r="11" spans="2:10" s="36" customFormat="1" x14ac:dyDescent="0.2">
      <c r="B11" s="35"/>
      <c r="C11" s="38">
        <f t="shared" si="2"/>
        <v>3</v>
      </c>
      <c r="D11" s="38" t="s">
        <v>63</v>
      </c>
      <c r="E11" s="40">
        <v>15</v>
      </c>
      <c r="F11" s="40"/>
      <c r="G11" s="40"/>
      <c r="H11" s="40"/>
      <c r="I11" s="40"/>
      <c r="J11" s="42">
        <f t="shared" si="1"/>
        <v>15</v>
      </c>
    </row>
    <row r="12" spans="2:10" s="36" customFormat="1" x14ac:dyDescent="0.2">
      <c r="B12" s="37"/>
      <c r="C12" s="39">
        <f t="shared" si="2"/>
        <v>4</v>
      </c>
      <c r="D12" s="39" t="s">
        <v>46</v>
      </c>
      <c r="E12" s="44">
        <v>10</v>
      </c>
      <c r="F12" s="44"/>
      <c r="G12" s="44"/>
      <c r="H12" s="44"/>
      <c r="I12" s="44"/>
      <c r="J12" s="45">
        <f t="shared" si="1"/>
        <v>10</v>
      </c>
    </row>
    <row r="14" spans="2:10" x14ac:dyDescent="0.2">
      <c r="B14" s="16">
        <f>+MAX(B$1:$B13)+1</f>
        <v>3</v>
      </c>
      <c r="C14" s="13" t="s">
        <v>43</v>
      </c>
      <c r="D14" s="13"/>
      <c r="E14" s="8"/>
      <c r="F14" s="8"/>
      <c r="G14" s="8"/>
      <c r="H14" s="8"/>
      <c r="I14" s="8"/>
      <c r="J14" s="9"/>
    </row>
    <row r="15" spans="2:10" x14ac:dyDescent="0.2">
      <c r="B15" s="6"/>
      <c r="C15" s="14" t="s">
        <v>22</v>
      </c>
      <c r="D15" s="14" t="s">
        <v>23</v>
      </c>
      <c r="E15" s="10" t="s">
        <v>61</v>
      </c>
      <c r="F15" s="10" t="s">
        <v>28</v>
      </c>
      <c r="G15" s="10" t="s">
        <v>24</v>
      </c>
      <c r="H15" s="10" t="s">
        <v>62</v>
      </c>
      <c r="I15" s="10" t="s">
        <v>25</v>
      </c>
      <c r="J15" s="11" t="s">
        <v>26</v>
      </c>
    </row>
    <row r="16" spans="2:10" s="36" customFormat="1" x14ac:dyDescent="0.2">
      <c r="B16" s="35"/>
      <c r="C16" s="38">
        <v>1</v>
      </c>
      <c r="D16" s="38" t="s">
        <v>45</v>
      </c>
      <c r="E16" s="40">
        <v>25</v>
      </c>
      <c r="F16" s="40"/>
      <c r="G16" s="40"/>
      <c r="H16" s="40"/>
      <c r="I16" s="40"/>
      <c r="J16" s="42">
        <f>+SUM(E16:I16)</f>
        <v>25</v>
      </c>
    </row>
    <row r="17" spans="2:10" s="36" customFormat="1" x14ac:dyDescent="0.2">
      <c r="B17" s="35"/>
      <c r="C17" s="38">
        <f>+C16+1</f>
        <v>2</v>
      </c>
      <c r="D17" s="38" t="s">
        <v>44</v>
      </c>
      <c r="E17" s="40">
        <v>20</v>
      </c>
      <c r="F17" s="40"/>
      <c r="G17" s="40"/>
      <c r="H17" s="40"/>
      <c r="I17" s="40"/>
      <c r="J17" s="42">
        <f>+SUM(E17:I17)</f>
        <v>20</v>
      </c>
    </row>
    <row r="18" spans="2:10" s="36" customFormat="1" x14ac:dyDescent="0.2">
      <c r="B18" s="37"/>
      <c r="C18" s="39">
        <f t="shared" ref="C18" si="3">+C17+1</f>
        <v>3</v>
      </c>
      <c r="D18" s="39" t="s">
        <v>63</v>
      </c>
      <c r="E18" s="44">
        <v>15</v>
      </c>
      <c r="F18" s="44"/>
      <c r="G18" s="44"/>
      <c r="H18" s="44"/>
      <c r="I18" s="44"/>
      <c r="J18" s="45">
        <f>+SUM(E18:I18)</f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5C5BE-3402-4AEB-91E8-4803B9A86E4F}">
  <dimension ref="B1:J16"/>
  <sheetViews>
    <sheetView showGridLines="0" workbookViewId="0"/>
  </sheetViews>
  <sheetFormatPr defaultRowHeight="12.75" x14ac:dyDescent="0.2"/>
  <cols>
    <col min="1" max="1" width="2.42578125" style="2" customWidth="1"/>
    <col min="2" max="2" width="5.7109375" style="3" customWidth="1"/>
    <col min="3" max="3" width="10.42578125" style="15" bestFit="1" customWidth="1"/>
    <col min="4" max="4" width="22.7109375" style="15" bestFit="1" customWidth="1"/>
    <col min="5" max="5" width="19.85546875" style="1" bestFit="1" customWidth="1"/>
    <col min="6" max="6" width="13.5703125" style="1" customWidth="1"/>
    <col min="7" max="7" width="12.7109375" style="1" bestFit="1" customWidth="1"/>
    <col min="8" max="8" width="14.42578125" style="1" bestFit="1" customWidth="1"/>
    <col min="9" max="9" width="22.5703125" style="1" bestFit="1" customWidth="1"/>
    <col min="10" max="10" width="6.140625" style="1" bestFit="1" customWidth="1"/>
    <col min="11" max="16384" width="9.140625" style="2"/>
  </cols>
  <sheetData>
    <row r="1" spans="2:10" x14ac:dyDescent="0.2">
      <c r="C1" s="12"/>
      <c r="D1" s="12"/>
      <c r="E1" s="7"/>
      <c r="F1" s="7"/>
    </row>
    <row r="2" spans="2:10" x14ac:dyDescent="0.2">
      <c r="B2" s="16">
        <f>+MAX(B1:$B$1)+1</f>
        <v>1</v>
      </c>
      <c r="C2" s="13" t="s">
        <v>39</v>
      </c>
      <c r="D2" s="13"/>
      <c r="E2" s="8"/>
      <c r="F2" s="8"/>
      <c r="G2" s="8"/>
      <c r="H2" s="8"/>
      <c r="I2" s="8"/>
      <c r="J2" s="9"/>
    </row>
    <row r="3" spans="2:10" x14ac:dyDescent="0.2">
      <c r="B3" s="6"/>
      <c r="C3" s="14" t="s">
        <v>22</v>
      </c>
      <c r="D3" s="14" t="s">
        <v>23</v>
      </c>
      <c r="E3" s="10" t="s">
        <v>61</v>
      </c>
      <c r="F3" s="10" t="s">
        <v>28</v>
      </c>
      <c r="G3" s="10" t="s">
        <v>24</v>
      </c>
      <c r="H3" s="10" t="s">
        <v>62</v>
      </c>
      <c r="I3" s="10" t="s">
        <v>25</v>
      </c>
      <c r="J3" s="11" t="s">
        <v>26</v>
      </c>
    </row>
    <row r="4" spans="2:10" s="36" customFormat="1" x14ac:dyDescent="0.2">
      <c r="B4" s="46"/>
      <c r="C4" s="47">
        <v>1</v>
      </c>
      <c r="D4" s="47" t="s">
        <v>52</v>
      </c>
      <c r="E4" s="48">
        <v>25</v>
      </c>
      <c r="F4" s="48"/>
      <c r="G4" s="48"/>
      <c r="H4" s="48"/>
      <c r="I4" s="48"/>
      <c r="J4" s="49">
        <f>+SUM(E4:I4)</f>
        <v>25</v>
      </c>
    </row>
    <row r="6" spans="2:10" x14ac:dyDescent="0.2">
      <c r="B6" s="16">
        <f>+MAX(B$1:$B5)+1</f>
        <v>2</v>
      </c>
      <c r="C6" s="13" t="s">
        <v>38</v>
      </c>
      <c r="D6" s="13"/>
      <c r="E6" s="8"/>
      <c r="F6" s="8"/>
      <c r="G6" s="8"/>
      <c r="H6" s="8"/>
      <c r="I6" s="8"/>
      <c r="J6" s="9"/>
    </row>
    <row r="7" spans="2:10" x14ac:dyDescent="0.2">
      <c r="B7" s="6"/>
      <c r="C7" s="14" t="s">
        <v>22</v>
      </c>
      <c r="D7" s="14" t="s">
        <v>23</v>
      </c>
      <c r="E7" s="10" t="s">
        <v>61</v>
      </c>
      <c r="F7" s="10" t="s">
        <v>28</v>
      </c>
      <c r="G7" s="10" t="s">
        <v>24</v>
      </c>
      <c r="H7" s="10" t="s">
        <v>62</v>
      </c>
      <c r="I7" s="10" t="s">
        <v>25</v>
      </c>
      <c r="J7" s="11" t="s">
        <v>26</v>
      </c>
    </row>
    <row r="8" spans="2:10" s="36" customFormat="1" x14ac:dyDescent="0.2">
      <c r="B8" s="35"/>
      <c r="C8" s="38">
        <v>1</v>
      </c>
      <c r="D8" s="38"/>
      <c r="E8" s="40"/>
      <c r="F8" s="40"/>
      <c r="G8" s="40"/>
      <c r="H8" s="40"/>
      <c r="I8" s="40"/>
      <c r="J8" s="42">
        <f>+SUM(E8:I8)</f>
        <v>0</v>
      </c>
    </row>
    <row r="9" spans="2:10" s="36" customFormat="1" x14ac:dyDescent="0.2">
      <c r="B9" s="35"/>
      <c r="C9" s="38">
        <f>+C8+1</f>
        <v>2</v>
      </c>
      <c r="D9" s="38"/>
      <c r="E9" s="40"/>
      <c r="F9" s="40"/>
      <c r="G9" s="40"/>
      <c r="H9" s="40"/>
      <c r="I9" s="40"/>
      <c r="J9" s="42">
        <f t="shared" ref="J9:J10" si="0">+SUM(E9:I9)</f>
        <v>0</v>
      </c>
    </row>
    <row r="10" spans="2:10" s="36" customFormat="1" x14ac:dyDescent="0.2">
      <c r="B10" s="37"/>
      <c r="C10" s="39">
        <f t="shared" ref="C10" si="1">+C9+1</f>
        <v>3</v>
      </c>
      <c r="D10" s="39"/>
      <c r="E10" s="44"/>
      <c r="F10" s="44"/>
      <c r="G10" s="44"/>
      <c r="H10" s="44"/>
      <c r="I10" s="44"/>
      <c r="J10" s="45">
        <f t="shared" si="0"/>
        <v>0</v>
      </c>
    </row>
    <row r="12" spans="2:10" x14ac:dyDescent="0.2">
      <c r="B12" s="16">
        <f>+MAX(B$1:$B11)+1</f>
        <v>3</v>
      </c>
      <c r="C12" s="13" t="s">
        <v>40</v>
      </c>
      <c r="D12" s="13"/>
      <c r="E12" s="8"/>
      <c r="F12" s="8"/>
      <c r="G12" s="8"/>
      <c r="H12" s="8"/>
      <c r="I12" s="8"/>
      <c r="J12" s="9"/>
    </row>
    <row r="13" spans="2:10" x14ac:dyDescent="0.2">
      <c r="B13" s="6"/>
      <c r="C13" s="14" t="s">
        <v>22</v>
      </c>
      <c r="D13" s="14" t="s">
        <v>23</v>
      </c>
      <c r="E13" s="10" t="s">
        <v>61</v>
      </c>
      <c r="F13" s="10" t="s">
        <v>28</v>
      </c>
      <c r="G13" s="10" t="s">
        <v>24</v>
      </c>
      <c r="H13" s="10" t="s">
        <v>62</v>
      </c>
      <c r="I13" s="10" t="s">
        <v>25</v>
      </c>
      <c r="J13" s="11" t="s">
        <v>26</v>
      </c>
    </row>
    <row r="14" spans="2:10" s="36" customFormat="1" x14ac:dyDescent="0.2">
      <c r="B14" s="35"/>
      <c r="C14" s="38">
        <v>1</v>
      </c>
      <c r="D14" s="38"/>
      <c r="E14" s="40"/>
      <c r="F14" s="40"/>
      <c r="G14" s="40"/>
      <c r="H14" s="40"/>
      <c r="I14" s="40"/>
      <c r="J14" s="42">
        <f>+SUM(E14:I14)</f>
        <v>0</v>
      </c>
    </row>
    <row r="15" spans="2:10" s="36" customFormat="1" x14ac:dyDescent="0.2">
      <c r="B15" s="35"/>
      <c r="C15" s="38">
        <f>+C14+1</f>
        <v>2</v>
      </c>
      <c r="D15" s="38"/>
      <c r="E15" s="40"/>
      <c r="F15" s="40"/>
      <c r="G15" s="40"/>
      <c r="H15" s="40"/>
      <c r="I15" s="40"/>
      <c r="J15" s="42">
        <f t="shared" ref="J15:J16" si="2">+SUM(E15:I15)</f>
        <v>0</v>
      </c>
    </row>
    <row r="16" spans="2:10" s="36" customFormat="1" x14ac:dyDescent="0.2">
      <c r="B16" s="37"/>
      <c r="C16" s="39">
        <f t="shared" ref="C16" si="3">+C15+1</f>
        <v>3</v>
      </c>
      <c r="D16" s="39"/>
      <c r="E16" s="44"/>
      <c r="F16" s="44"/>
      <c r="G16" s="44"/>
      <c r="H16" s="44"/>
      <c r="I16" s="44"/>
      <c r="J16" s="45">
        <f t="shared" si="2"/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2ecdf33a-8682-430c-bd08-2321352c82c2" xsi:nil="true"/>
    <_ip_UnifiedCompliancePolicyProperties xmlns="http://schemas.microsoft.com/sharepoint/v3" xsi:nil="true"/>
    <lcf76f155ced4ddcb4097134ff3c332f xmlns="f7b60067-02ff-4ea5-b091-c442e81a355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AD4CDDE7CCE4286119D21A1506B50" ma:contentTypeVersion="14" ma:contentTypeDescription="Create a new document." ma:contentTypeScope="" ma:versionID="14198f5ae4231d849da7fde6827c7e7f">
  <xsd:schema xmlns:xsd="http://www.w3.org/2001/XMLSchema" xmlns:xs="http://www.w3.org/2001/XMLSchema" xmlns:p="http://schemas.microsoft.com/office/2006/metadata/properties" xmlns:ns1="http://schemas.microsoft.com/sharepoint/v3" xmlns:ns2="f7b60067-02ff-4ea5-b091-c442e81a3554" xmlns:ns3="2ecdf33a-8682-430c-bd08-2321352c82c2" targetNamespace="http://schemas.microsoft.com/office/2006/metadata/properties" ma:root="true" ma:fieldsID="a120f377b578f8dc09fc23d954d1681c" ns1:_="" ns2:_="" ns3:_="">
    <xsd:import namespace="http://schemas.microsoft.com/sharepoint/v3"/>
    <xsd:import namespace="f7b60067-02ff-4ea5-b091-c442e81a3554"/>
    <xsd:import namespace="2ecdf33a-8682-430c-bd08-2321352c8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60067-02ff-4ea5-b091-c442e81a3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294fda-fa18-4781-b69e-aed9155e76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cdf33a-8682-430c-bd08-2321352c82c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72cacbe-4cfc-4326-90d0-a85a7b045e9b}" ma:internalName="TaxCatchAll" ma:showField="CatchAllData" ma:web="2ecdf33a-8682-430c-bd08-2321352c82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5B66CC-7E16-468F-B7C3-99EF5E90138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ecdf33a-8682-430c-bd08-2321352c82c2"/>
    <ds:schemaRef ds:uri="f7b60067-02ff-4ea5-b091-c442e81a3554"/>
  </ds:schemaRefs>
</ds:datastoreItem>
</file>

<file path=customXml/itemProps2.xml><?xml version="1.0" encoding="utf-8"?>
<ds:datastoreItem xmlns:ds="http://schemas.openxmlformats.org/officeDocument/2006/customXml" ds:itemID="{B95E3EFA-8C45-499D-B2AA-11DE6A53D2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6531A1-ECA1-4E2F-8AFE-BA47B36297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7b60067-02ff-4ea5-b091-c442e81a3554"/>
    <ds:schemaRef ds:uri="2ecdf33a-8682-430c-bd08-2321352c8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Informasjon</vt:lpstr>
      <vt:lpstr>Kvinner - Senior</vt:lpstr>
      <vt:lpstr>Herrer - Senior</vt:lpstr>
      <vt:lpstr>Kvinner - Junior</vt:lpstr>
      <vt:lpstr>Herrer - Junior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Stang, Niels Joachim</dc:creator>
  <cp:lastModifiedBy>Stang, Niels Joachim</cp:lastModifiedBy>
  <dcterms:created xsi:type="dcterms:W3CDTF">2024-09-23T09:28:53Z</dcterms:created>
  <dcterms:modified xsi:type="dcterms:W3CDTF">2025-05-26T11:02:12Z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c17ee5-d002-416f-a486-c5f1fad2d957_Enabled">
    <vt:lpwstr>true</vt:lpwstr>
  </property>
  <property fmtid="{D5CDD505-2E9C-101B-9397-08002B2CF9AE}" pid="3" name="MSIP_Label_5ec17ee5-d002-416f-a486-c5f1fad2d957_SetDate">
    <vt:lpwstr>2024-09-23T09:53:14Z</vt:lpwstr>
  </property>
  <property fmtid="{D5CDD505-2E9C-101B-9397-08002B2CF9AE}" pid="4" name="MSIP_Label_5ec17ee5-d002-416f-a486-c5f1fad2d957_Method">
    <vt:lpwstr>Privileged</vt:lpwstr>
  </property>
  <property fmtid="{D5CDD505-2E9C-101B-9397-08002B2CF9AE}" pid="5" name="MSIP_Label_5ec17ee5-d002-416f-a486-c5f1fad2d957_Name">
    <vt:lpwstr>Open</vt:lpwstr>
  </property>
  <property fmtid="{D5CDD505-2E9C-101B-9397-08002B2CF9AE}" pid="6" name="MSIP_Label_5ec17ee5-d002-416f-a486-c5f1fad2d957_SiteId">
    <vt:lpwstr>8beccd60-0be6-4025-8e24-ca9ae679e1f4</vt:lpwstr>
  </property>
  <property fmtid="{D5CDD505-2E9C-101B-9397-08002B2CF9AE}" pid="7" name="MSIP_Label_5ec17ee5-d002-416f-a486-c5f1fad2d957_ActionId">
    <vt:lpwstr>e36b63ca-3dd5-43d8-bc93-cfc24bc37a19</vt:lpwstr>
  </property>
  <property fmtid="{D5CDD505-2E9C-101B-9397-08002B2CF9AE}" pid="8" name="MSIP_Label_5ec17ee5-d002-416f-a486-c5f1fad2d957_ContentBits">
    <vt:lpwstr>0</vt:lpwstr>
  </property>
  <property fmtid="{D5CDD505-2E9C-101B-9397-08002B2CF9AE}" pid="9" name="ContentTypeId">
    <vt:lpwstr>0x010100EDAAD4CDDE7CCE4286119D21A1506B50</vt:lpwstr>
  </property>
  <property fmtid="{D5CDD505-2E9C-101B-9397-08002B2CF9AE}" pid="10" name="MediaServiceImageTags">
    <vt:lpwstr/>
  </property>
</Properties>
</file>