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vno-my.sharepoint.com/personal/ann_kristin_midtlien_nav_no/Documents/TKN-1/2023 - 2024/"/>
    </mc:Choice>
  </mc:AlternateContent>
  <xr:revisionPtr revIDLastSave="268" documentId="8_{75667E63-865B-470E-9A38-BFDDACA9E07C}" xr6:coauthVersionLast="47" xr6:coauthVersionMax="47" xr10:uidLastSave="{9E428016-F77E-4DBD-B6BD-5A2DDE77B78E}"/>
  <bookViews>
    <workbookView xWindow="-108" yWindow="-108" windowWidth="23256" windowHeight="12576" activeTab="1" xr2:uid="{00000000-000D-0000-FFFF-FFFF00000000}"/>
  </bookViews>
  <sheets>
    <sheet name="Junior" sheetId="1" r:id="rId1"/>
    <sheet name="Seni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2" l="1"/>
  <c r="L34" i="2" s="1"/>
  <c r="J55" i="2"/>
  <c r="L55" i="2" s="1"/>
  <c r="J56" i="2"/>
  <c r="L56" i="2" s="1"/>
  <c r="J58" i="2"/>
  <c r="L58" i="2" s="1"/>
  <c r="J60" i="2"/>
  <c r="L60" i="2" s="1"/>
  <c r="J62" i="2"/>
  <c r="L62" i="2" s="1"/>
  <c r="J64" i="2"/>
  <c r="L64" i="2" s="1"/>
  <c r="J19" i="2"/>
  <c r="L19" i="2" s="1"/>
  <c r="J22" i="2"/>
  <c r="L22" i="2" s="1"/>
  <c r="J24" i="2"/>
  <c r="L24" i="2" s="1"/>
  <c r="J26" i="2"/>
  <c r="L26" i="2" s="1"/>
  <c r="J28" i="2"/>
  <c r="L28" i="2" s="1"/>
  <c r="L12" i="1"/>
  <c r="L13" i="1"/>
  <c r="L14" i="1"/>
  <c r="L15" i="1"/>
  <c r="L16" i="1"/>
  <c r="L17" i="1"/>
  <c r="L18" i="1"/>
  <c r="L19" i="1"/>
  <c r="L20" i="1"/>
  <c r="L21" i="1"/>
  <c r="L11" i="1"/>
  <c r="L4" i="1"/>
  <c r="L5" i="1"/>
  <c r="L6" i="1"/>
  <c r="L7" i="1"/>
  <c r="L3" i="1"/>
  <c r="J46" i="2"/>
  <c r="L46" i="2" s="1"/>
  <c r="J54" i="2"/>
  <c r="L54" i="2" s="1"/>
  <c r="J14" i="2"/>
  <c r="L14" i="2" s="1"/>
  <c r="J15" i="2"/>
  <c r="L15" i="2" s="1"/>
  <c r="J18" i="2"/>
  <c r="L18" i="2" s="1"/>
  <c r="J33" i="2"/>
  <c r="L33" i="2" s="1"/>
  <c r="J31" i="2"/>
  <c r="L31" i="2" s="1"/>
  <c r="J13" i="1"/>
  <c r="J14" i="1"/>
  <c r="J12" i="1"/>
  <c r="J15" i="1"/>
  <c r="J19" i="1"/>
  <c r="J17" i="1"/>
  <c r="J18" i="1"/>
  <c r="J16" i="1"/>
  <c r="J20" i="1"/>
  <c r="J21" i="1"/>
  <c r="J11" i="1"/>
  <c r="J5" i="1"/>
  <c r="J3" i="1"/>
  <c r="J4" i="1"/>
  <c r="J6" i="1"/>
  <c r="J7" i="1"/>
  <c r="J25" i="2"/>
  <c r="L25" i="2" s="1"/>
  <c r="J5" i="2"/>
  <c r="L5" i="2" s="1"/>
  <c r="J6" i="2"/>
  <c r="L6" i="2" s="1"/>
  <c r="J10" i="2"/>
  <c r="L10" i="2" s="1"/>
  <c r="J12" i="2"/>
  <c r="L12" i="2" s="1"/>
  <c r="J13" i="2"/>
  <c r="L13" i="2" s="1"/>
  <c r="J17" i="2"/>
  <c r="L17" i="2" s="1"/>
  <c r="J21" i="2"/>
  <c r="L21" i="2" s="1"/>
  <c r="J4" i="2"/>
  <c r="L4" i="2" s="1"/>
  <c r="J9" i="2"/>
  <c r="L9" i="2" s="1"/>
  <c r="J7" i="2"/>
  <c r="L7" i="2" s="1"/>
  <c r="J8" i="2"/>
  <c r="L8" i="2" s="1"/>
  <c r="J16" i="2"/>
  <c r="L16" i="2" s="1"/>
  <c r="J29" i="2"/>
  <c r="L29" i="2" s="1"/>
  <c r="J30" i="2"/>
  <c r="L30" i="2" s="1"/>
  <c r="J32" i="2"/>
  <c r="L32" i="2" s="1"/>
  <c r="J20" i="2"/>
  <c r="L20" i="2" s="1"/>
  <c r="J27" i="2"/>
  <c r="L27" i="2" s="1"/>
  <c r="J11" i="2"/>
  <c r="L11" i="2" s="1"/>
  <c r="J23" i="2"/>
  <c r="L23" i="2" s="1"/>
  <c r="J3" i="2"/>
  <c r="L3" i="2" s="1"/>
  <c r="J39" i="2"/>
  <c r="L39" i="2" s="1"/>
  <c r="J45" i="2"/>
  <c r="L45" i="2" s="1"/>
  <c r="J44" i="2"/>
  <c r="L44" i="2" s="1"/>
  <c r="J48" i="2"/>
  <c r="L48" i="2" s="1"/>
  <c r="J43" i="2"/>
  <c r="L43" i="2" s="1"/>
  <c r="J42" i="2"/>
  <c r="L42" i="2" s="1"/>
  <c r="J40" i="2"/>
  <c r="L40" i="2" s="1"/>
  <c r="J53" i="2"/>
  <c r="L53" i="2" s="1"/>
  <c r="J52" i="2"/>
  <c r="L52" i="2" s="1"/>
  <c r="J51" i="2"/>
  <c r="L51" i="2" s="1"/>
  <c r="J57" i="2"/>
  <c r="L57" i="2" s="1"/>
  <c r="J47" i="2"/>
  <c r="L47" i="2" s="1"/>
  <c r="J66" i="2"/>
  <c r="L66" i="2" s="1"/>
  <c r="J59" i="2"/>
  <c r="L59" i="2" s="1"/>
  <c r="J50" i="2"/>
  <c r="L50" i="2" s="1"/>
  <c r="J63" i="2"/>
  <c r="L63" i="2" s="1"/>
  <c r="J61" i="2"/>
  <c r="L61" i="2" s="1"/>
  <c r="J65" i="2"/>
  <c r="L65" i="2" s="1"/>
  <c r="J49" i="2"/>
  <c r="L49" i="2" s="1"/>
  <c r="J67" i="2"/>
  <c r="L67" i="2" s="1"/>
  <c r="J41" i="2"/>
  <c r="L41" i="2" s="1"/>
</calcChain>
</file>

<file path=xl/sharedStrings.xml><?xml version="1.0" encoding="utf-8"?>
<sst xmlns="http://schemas.openxmlformats.org/spreadsheetml/2006/main" count="156" uniqueCount="106">
  <si>
    <t>Navn</t>
  </si>
  <si>
    <t>Total</t>
  </si>
  <si>
    <t>Menn JR</t>
  </si>
  <si>
    <t>Kvinner JR</t>
  </si>
  <si>
    <t>Resultat</t>
  </si>
  <si>
    <t>Stryk</t>
  </si>
  <si>
    <t xml:space="preserve"> </t>
  </si>
  <si>
    <t>Herrer SR</t>
  </si>
  <si>
    <t>Kvinner SR</t>
  </si>
  <si>
    <t>1.plass</t>
  </si>
  <si>
    <t>2.plass</t>
  </si>
  <si>
    <t>3.plass</t>
  </si>
  <si>
    <t>4.plass</t>
  </si>
  <si>
    <t>5.plass</t>
  </si>
  <si>
    <t>6.plass</t>
  </si>
  <si>
    <t>7.plass</t>
  </si>
  <si>
    <t>8.plass</t>
  </si>
  <si>
    <t>9.plass</t>
  </si>
  <si>
    <t>10.plass</t>
  </si>
  <si>
    <t>11.plass</t>
  </si>
  <si>
    <t>12.plass</t>
  </si>
  <si>
    <t>13.plass</t>
  </si>
  <si>
    <t>Poengutregning</t>
  </si>
  <si>
    <t xml:space="preserve">NM del 1 combined  </t>
  </si>
  <si>
    <t>Nittedal             1-spann snøre</t>
  </si>
  <si>
    <t>Nittedal                1-spann pulk</t>
  </si>
  <si>
    <t>Bærumsløpet 1-spann pulk 25 km</t>
  </si>
  <si>
    <t>Bærumsløpet 1-spann pulk 15 km</t>
  </si>
  <si>
    <t>Innherred          1-spann snøre       7 km           Doble poeng</t>
  </si>
  <si>
    <t xml:space="preserve">Innherred              1-spann snøre sprint </t>
  </si>
  <si>
    <t>Trond Are Hoel</t>
  </si>
  <si>
    <t>Yngve Hoel</t>
  </si>
  <si>
    <t>Stein Grøndalen</t>
  </si>
  <si>
    <t>Rune Ulekleiv</t>
  </si>
  <si>
    <t>Frode Skurseth Myrvang</t>
  </si>
  <si>
    <t>Mathilde Lutnæs</t>
  </si>
  <si>
    <t>Julie Thue Holthe</t>
  </si>
  <si>
    <t>Oda Foss Almqvist</t>
  </si>
  <si>
    <t>Stine Lyse Klevengen</t>
  </si>
  <si>
    <t>Julian Vinkler-Hansen</t>
  </si>
  <si>
    <t>Mathilde Clementz</t>
  </si>
  <si>
    <t>Sofie Stølan-Chesy</t>
  </si>
  <si>
    <t>Eline Andrea Andersen</t>
  </si>
  <si>
    <t>Hannah Fossheim</t>
  </si>
  <si>
    <t>Hannah Midtlien Langlie</t>
  </si>
  <si>
    <t>Vegard B Reistad</t>
  </si>
  <si>
    <t>Petter B Wettre</t>
  </si>
  <si>
    <t>Othelie Johnsborg</t>
  </si>
  <si>
    <t>Innherred              1-spann snøre sprint</t>
  </si>
  <si>
    <t>Innherred           1-spann snøre sprint</t>
  </si>
  <si>
    <t>Seppala Doble poeng</t>
  </si>
  <si>
    <t>Mini Seppala Doble poeng</t>
  </si>
  <si>
    <t>Brage Lidsheim</t>
  </si>
  <si>
    <t>Jard Even Aaseby</t>
  </si>
  <si>
    <t>Petter Kristiansen</t>
  </si>
  <si>
    <t>Emil Tiainen Sletmoe</t>
  </si>
  <si>
    <t>Jørgen Mæland</t>
  </si>
  <si>
    <t>Birger Mo</t>
  </si>
  <si>
    <t>Jørgen Stølan-Thoresen</t>
  </si>
  <si>
    <t>Truls Johansen</t>
  </si>
  <si>
    <t>Helge Widar Bråten</t>
  </si>
  <si>
    <t>Carl-Fredrik Skara</t>
  </si>
  <si>
    <t>Carina Nilsen</t>
  </si>
  <si>
    <t>Solveig Aaseby</t>
  </si>
  <si>
    <t>Hilde Ofstad Amundsen</t>
  </si>
  <si>
    <t>Marte Eirin Solhaug</t>
  </si>
  <si>
    <t>Johanne Funnemark</t>
  </si>
  <si>
    <t>Elisabeth Wensaas</t>
  </si>
  <si>
    <t>Silje Katarina Holmsen</t>
  </si>
  <si>
    <t>Ninan Karlsen</t>
  </si>
  <si>
    <t>Malin Line</t>
  </si>
  <si>
    <t>Eirik Lindstad</t>
  </si>
  <si>
    <t>Fredrik Solberg Hernes</t>
  </si>
  <si>
    <t>Fredrik Aukland</t>
  </si>
  <si>
    <t>Mikal Lillestu</t>
  </si>
  <si>
    <t>Svenn Fjeldheim</t>
  </si>
  <si>
    <t>Sigurd Østerhagen Engen</t>
  </si>
  <si>
    <t>Mattis Degland</t>
  </si>
  <si>
    <t>Susannah Kelly</t>
  </si>
  <si>
    <t>Ann-Karin Huseby</t>
  </si>
  <si>
    <t>Linn Beate Sinding-Larsen</t>
  </si>
  <si>
    <t>Marte Brandstad Haug</t>
  </si>
  <si>
    <t>Synne Brandstad Haug</t>
  </si>
  <si>
    <t>Vilde Kocbach Bølling</t>
  </si>
  <si>
    <t>Siri Engh</t>
  </si>
  <si>
    <t>Sara Lyse Klevengen</t>
  </si>
  <si>
    <t>Viktor Sinding-Larsen</t>
  </si>
  <si>
    <t>Ivar Andreassen</t>
  </si>
  <si>
    <t>Lotte Friid Lauvålien</t>
  </si>
  <si>
    <t>Kai Mikalsen</t>
  </si>
  <si>
    <t>Geir Thorkildsen</t>
  </si>
  <si>
    <t>Åse Furuheim</t>
  </si>
  <si>
    <t>Cathrine Spigseth</t>
  </si>
  <si>
    <t>Omid Ashtari</t>
  </si>
  <si>
    <t>Stig Andre Digernes</t>
  </si>
  <si>
    <t>Tore Omdahl</t>
  </si>
  <si>
    <t>Jørgen Urbye</t>
  </si>
  <si>
    <t>Per Grøan</t>
  </si>
  <si>
    <t>Helene Eek Gerhardsen</t>
  </si>
  <si>
    <t>Astrid Lorentzen</t>
  </si>
  <si>
    <t>Marte Hjertum</t>
  </si>
  <si>
    <t>Christina Skorge</t>
  </si>
  <si>
    <t>Marte Lerkelund</t>
  </si>
  <si>
    <t>Monika Hallan</t>
  </si>
  <si>
    <t>Øivind Løråmoen</t>
  </si>
  <si>
    <t>Ida Mathiesen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</si>
</sst>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0" xfId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3" borderId="14" xfId="0" applyFill="1" applyBorder="1" applyAlignment="1">
      <alignment horizontal="left"/>
    </xf>
    <xf numFmtId="0" fontId="0" fillId="3" borderId="13" xfId="0" applyFill="1" applyBorder="1"/>
    <xf numFmtId="0" fontId="0" fillId="0" borderId="15" xfId="0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zoomScaleNormal="100" workbookViewId="0">
      <selection activeCell="C14" sqref="C14"/>
    </sheetView>
  </sheetViews>
  <sheetFormatPr baseColWidth="10" defaultRowHeight="14.4"/>
  <cols>
    <col min="1" max="1" width="11.5546875" style="4"/>
    <col min="2" max="2" width="32.109375" style="11" customWidth="1"/>
    <col min="3" max="3" width="13.6640625" style="4" customWidth="1"/>
    <col min="4" max="4" width="14.109375" style="4" customWidth="1"/>
    <col min="5" max="5" width="15" style="4" customWidth="1"/>
    <col min="6" max="6" width="13.77734375" style="4" customWidth="1"/>
    <col min="7" max="7" width="11.5546875" style="4"/>
    <col min="8" max="8" width="13" style="4" customWidth="1"/>
    <col min="9" max="12" width="11.5546875" style="4"/>
  </cols>
  <sheetData>
    <row r="1" spans="1:15" ht="18.600000000000001" thickBot="1">
      <c r="A1" s="21" t="s">
        <v>2</v>
      </c>
      <c r="B1" s="11" t="s">
        <v>6</v>
      </c>
    </row>
    <row r="2" spans="1:15" ht="58.2">
      <c r="A2" s="14"/>
      <c r="B2" s="20" t="s">
        <v>0</v>
      </c>
      <c r="C2" s="17" t="s">
        <v>28</v>
      </c>
      <c r="D2" s="17" t="s">
        <v>49</v>
      </c>
      <c r="E2" s="17" t="s">
        <v>25</v>
      </c>
      <c r="F2" s="17" t="s">
        <v>24</v>
      </c>
      <c r="G2" s="17" t="s">
        <v>23</v>
      </c>
      <c r="H2" s="17" t="s">
        <v>27</v>
      </c>
      <c r="I2" s="17" t="s">
        <v>51</v>
      </c>
      <c r="J2" s="15" t="s">
        <v>1</v>
      </c>
      <c r="K2" s="15" t="s">
        <v>5</v>
      </c>
      <c r="L2" s="16" t="s">
        <v>4</v>
      </c>
    </row>
    <row r="3" spans="1:15">
      <c r="A3" s="5">
        <v>1</v>
      </c>
      <c r="B3" s="12" t="s">
        <v>52</v>
      </c>
      <c r="C3" s="2"/>
      <c r="D3" s="2"/>
      <c r="E3" s="2">
        <v>25</v>
      </c>
      <c r="F3" s="2">
        <v>20</v>
      </c>
      <c r="G3" s="2"/>
      <c r="H3" s="2">
        <v>20</v>
      </c>
      <c r="I3" s="2">
        <v>50</v>
      </c>
      <c r="J3" s="2">
        <f>SUM(C3:I3)</f>
        <v>115</v>
      </c>
      <c r="K3" s="2"/>
      <c r="L3" s="6">
        <f>J3-K3</f>
        <v>115</v>
      </c>
    </row>
    <row r="4" spans="1:15">
      <c r="A4" s="5">
        <v>2</v>
      </c>
      <c r="B4" s="12" t="s">
        <v>53</v>
      </c>
      <c r="C4" s="2"/>
      <c r="D4" s="2"/>
      <c r="E4" s="2">
        <v>20</v>
      </c>
      <c r="F4" s="2">
        <v>25</v>
      </c>
      <c r="G4" s="2"/>
      <c r="H4" s="2">
        <v>25</v>
      </c>
      <c r="I4" s="2"/>
      <c r="J4" s="2">
        <f>SUM(C4:I4)</f>
        <v>70</v>
      </c>
      <c r="K4" s="2"/>
      <c r="L4" s="6">
        <f t="shared" ref="L4:L7" si="0">J4-K4</f>
        <v>70</v>
      </c>
    </row>
    <row r="5" spans="1:15">
      <c r="A5" s="5">
        <v>3</v>
      </c>
      <c r="B5" s="12" t="s">
        <v>39</v>
      </c>
      <c r="C5" s="2">
        <v>50</v>
      </c>
      <c r="D5" s="2"/>
      <c r="E5" s="2"/>
      <c r="F5" s="2"/>
      <c r="G5" s="2"/>
      <c r="H5" s="2"/>
      <c r="I5" s="2"/>
      <c r="J5" s="2">
        <f>SUM(C5:I5)</f>
        <v>50</v>
      </c>
      <c r="K5" s="2"/>
      <c r="L5" s="6">
        <f t="shared" si="0"/>
        <v>50</v>
      </c>
    </row>
    <row r="6" spans="1:15">
      <c r="A6" s="5">
        <v>4</v>
      </c>
      <c r="B6" s="12" t="s">
        <v>72</v>
      </c>
      <c r="C6" s="2"/>
      <c r="D6" s="2"/>
      <c r="E6" s="2" t="s">
        <v>6</v>
      </c>
      <c r="F6" s="2">
        <v>15</v>
      </c>
      <c r="G6" s="2"/>
      <c r="H6" s="2"/>
      <c r="I6" s="2"/>
      <c r="J6" s="2">
        <f>SUM(C6:I6)</f>
        <v>15</v>
      </c>
      <c r="K6" s="2"/>
      <c r="L6" s="6">
        <f t="shared" si="0"/>
        <v>15</v>
      </c>
    </row>
    <row r="7" spans="1:15" ht="15" thickBot="1">
      <c r="A7" s="7"/>
      <c r="B7" s="13"/>
      <c r="C7" s="9"/>
      <c r="D7" s="9"/>
      <c r="E7" s="9"/>
      <c r="F7" s="9"/>
      <c r="G7" s="9"/>
      <c r="H7" s="9"/>
      <c r="I7" s="9"/>
      <c r="J7" s="9">
        <f>SUM(C7:I7)</f>
        <v>0</v>
      </c>
      <c r="K7" s="9"/>
      <c r="L7" s="10">
        <f t="shared" si="0"/>
        <v>0</v>
      </c>
    </row>
    <row r="9" spans="1:15" ht="18.600000000000001" thickBot="1">
      <c r="A9" s="21" t="s">
        <v>3</v>
      </c>
      <c r="B9" s="11" t="s">
        <v>6</v>
      </c>
    </row>
    <row r="10" spans="1:15" ht="58.2">
      <c r="A10" s="14"/>
      <c r="B10" s="20" t="s">
        <v>0</v>
      </c>
      <c r="C10" s="17" t="s">
        <v>28</v>
      </c>
      <c r="D10" s="17" t="s">
        <v>49</v>
      </c>
      <c r="E10" s="17" t="s">
        <v>25</v>
      </c>
      <c r="F10" s="17" t="s">
        <v>24</v>
      </c>
      <c r="G10" s="17" t="s">
        <v>23</v>
      </c>
      <c r="H10" s="17" t="s">
        <v>27</v>
      </c>
      <c r="I10" s="17" t="s">
        <v>51</v>
      </c>
      <c r="J10" s="15" t="s">
        <v>1</v>
      </c>
      <c r="K10" s="15" t="s">
        <v>5</v>
      </c>
      <c r="L10" s="16" t="s">
        <v>4</v>
      </c>
    </row>
    <row r="11" spans="1:15" ht="15.6">
      <c r="A11" s="5">
        <v>1</v>
      </c>
      <c r="B11" s="12" t="s">
        <v>40</v>
      </c>
      <c r="C11" s="2">
        <v>50</v>
      </c>
      <c r="D11" s="2">
        <v>10</v>
      </c>
      <c r="E11" s="2">
        <v>20</v>
      </c>
      <c r="F11" s="2">
        <v>20</v>
      </c>
      <c r="G11" s="2">
        <v>25</v>
      </c>
      <c r="H11" s="2">
        <v>20</v>
      </c>
      <c r="I11" s="2">
        <v>40</v>
      </c>
      <c r="J11" s="2">
        <f t="shared" ref="J11:J21" si="1">SUM(C11:I11)</f>
        <v>185</v>
      </c>
      <c r="K11" s="2">
        <v>10</v>
      </c>
      <c r="L11" s="6">
        <f>J11-K11</f>
        <v>175</v>
      </c>
      <c r="M11" s="3"/>
      <c r="N11" s="3"/>
      <c r="O11" s="3"/>
    </row>
    <row r="12" spans="1:15" ht="15.6">
      <c r="A12" s="5">
        <v>2</v>
      </c>
      <c r="B12" s="12" t="s">
        <v>42</v>
      </c>
      <c r="C12" s="2">
        <v>20</v>
      </c>
      <c r="D12" s="2">
        <v>25</v>
      </c>
      <c r="E12" s="2">
        <v>25</v>
      </c>
      <c r="F12" s="2">
        <v>25</v>
      </c>
      <c r="G12" s="2">
        <v>20</v>
      </c>
      <c r="H12" s="2">
        <v>15</v>
      </c>
      <c r="I12" s="2">
        <v>50</v>
      </c>
      <c r="J12" s="2">
        <f t="shared" si="1"/>
        <v>180</v>
      </c>
      <c r="K12" s="2">
        <v>15</v>
      </c>
      <c r="L12" s="6">
        <f t="shared" ref="L12:L21" si="2">J12-K12</f>
        <v>165</v>
      </c>
      <c r="M12" s="3"/>
      <c r="N12" s="3"/>
      <c r="O12" s="3"/>
    </row>
    <row r="13" spans="1:15" ht="15.6">
      <c r="A13" s="5">
        <v>3</v>
      </c>
      <c r="B13" s="12" t="s">
        <v>41</v>
      </c>
      <c r="C13" s="2">
        <v>40</v>
      </c>
      <c r="D13" s="2">
        <v>15</v>
      </c>
      <c r="E13" s="2">
        <v>15</v>
      </c>
      <c r="F13" s="2">
        <v>15</v>
      </c>
      <c r="G13" s="2">
        <v>8</v>
      </c>
      <c r="H13" s="2">
        <v>25</v>
      </c>
      <c r="I13" s="2" t="s">
        <v>6</v>
      </c>
      <c r="J13" s="2">
        <f t="shared" si="1"/>
        <v>118</v>
      </c>
      <c r="K13" s="2"/>
      <c r="L13" s="6">
        <f t="shared" si="2"/>
        <v>118</v>
      </c>
      <c r="M13" s="3"/>
      <c r="N13" s="3"/>
      <c r="O13" s="3"/>
    </row>
    <row r="14" spans="1:15" ht="15.6">
      <c r="A14" s="5">
        <v>4</v>
      </c>
      <c r="B14" s="12" t="s">
        <v>44</v>
      </c>
      <c r="C14" s="2">
        <v>40</v>
      </c>
      <c r="D14" s="2">
        <v>20</v>
      </c>
      <c r="E14" s="2">
        <v>10</v>
      </c>
      <c r="F14" s="2">
        <v>10</v>
      </c>
      <c r="G14" s="2">
        <v>0</v>
      </c>
      <c r="H14" s="2">
        <v>10</v>
      </c>
      <c r="I14" s="2" t="s">
        <v>6</v>
      </c>
      <c r="J14" s="2">
        <f t="shared" si="1"/>
        <v>90</v>
      </c>
      <c r="K14" s="2"/>
      <c r="L14" s="6">
        <f t="shared" si="2"/>
        <v>90</v>
      </c>
      <c r="M14" s="3"/>
      <c r="N14" s="3"/>
      <c r="O14" s="3"/>
    </row>
    <row r="15" spans="1:15" ht="15.6">
      <c r="A15" s="5">
        <v>5</v>
      </c>
      <c r="B15" s="12" t="s">
        <v>43</v>
      </c>
      <c r="C15" s="2">
        <v>18</v>
      </c>
      <c r="D15" s="2">
        <v>9</v>
      </c>
      <c r="E15" s="2"/>
      <c r="F15" s="2"/>
      <c r="G15" s="2"/>
      <c r="H15" s="2"/>
      <c r="I15" s="2"/>
      <c r="J15" s="2">
        <f t="shared" si="1"/>
        <v>27</v>
      </c>
      <c r="K15" s="2"/>
      <c r="L15" s="6">
        <f t="shared" si="2"/>
        <v>27</v>
      </c>
      <c r="M15" s="3"/>
      <c r="N15" s="3"/>
      <c r="O15" s="3"/>
    </row>
    <row r="16" spans="1:15" ht="15.6">
      <c r="A16" s="5">
        <v>6</v>
      </c>
      <c r="B16" s="12" t="s">
        <v>83</v>
      </c>
      <c r="C16" s="2"/>
      <c r="D16" s="2"/>
      <c r="E16" s="2"/>
      <c r="F16" s="2"/>
      <c r="G16" s="2">
        <v>15</v>
      </c>
      <c r="H16" s="2"/>
      <c r="I16" s="2"/>
      <c r="J16" s="2">
        <f t="shared" si="1"/>
        <v>15</v>
      </c>
      <c r="K16" s="2"/>
      <c r="L16" s="6">
        <f t="shared" si="2"/>
        <v>15</v>
      </c>
      <c r="M16" s="3"/>
      <c r="N16" s="3"/>
      <c r="O16" s="3"/>
    </row>
    <row r="17" spans="1:15" ht="15.6">
      <c r="A17" s="5">
        <v>7</v>
      </c>
      <c r="B17" s="12" t="s">
        <v>81</v>
      </c>
      <c r="C17" s="2"/>
      <c r="D17" s="2"/>
      <c r="E17" s="2"/>
      <c r="F17" s="2"/>
      <c r="G17" s="2">
        <v>10</v>
      </c>
      <c r="H17" s="2"/>
      <c r="I17" s="2"/>
      <c r="J17" s="2">
        <f t="shared" si="1"/>
        <v>10</v>
      </c>
      <c r="K17" s="2"/>
      <c r="L17" s="6">
        <f t="shared" si="2"/>
        <v>10</v>
      </c>
      <c r="M17" s="3"/>
      <c r="N17" s="3"/>
      <c r="O17" s="3"/>
    </row>
    <row r="18" spans="1:15" ht="15.6">
      <c r="A18" s="5">
        <v>8</v>
      </c>
      <c r="B18" s="12" t="s">
        <v>82</v>
      </c>
      <c r="C18" s="2"/>
      <c r="D18" s="2"/>
      <c r="E18" s="2"/>
      <c r="F18" s="2"/>
      <c r="G18" s="2">
        <v>9</v>
      </c>
      <c r="H18" s="2"/>
      <c r="I18" s="2"/>
      <c r="J18" s="2">
        <f t="shared" si="1"/>
        <v>9</v>
      </c>
      <c r="K18" s="2"/>
      <c r="L18" s="6">
        <f t="shared" si="2"/>
        <v>9</v>
      </c>
      <c r="M18" s="3"/>
      <c r="N18" s="3"/>
      <c r="O18" s="3"/>
    </row>
    <row r="19" spans="1:15" ht="15.6">
      <c r="A19" s="5">
        <v>9</v>
      </c>
      <c r="B19" s="12" t="s">
        <v>47</v>
      </c>
      <c r="C19" s="2"/>
      <c r="D19" s="2">
        <v>8</v>
      </c>
      <c r="E19" s="2"/>
      <c r="F19" s="2"/>
      <c r="G19" s="2"/>
      <c r="H19" s="2"/>
      <c r="I19" s="2"/>
      <c r="J19" s="2">
        <f t="shared" si="1"/>
        <v>8</v>
      </c>
      <c r="K19" s="2"/>
      <c r="L19" s="6">
        <f t="shared" si="2"/>
        <v>8</v>
      </c>
      <c r="M19" s="3"/>
      <c r="N19" s="3"/>
      <c r="O19" s="3"/>
    </row>
    <row r="20" spans="1:15" ht="15.6">
      <c r="A20" s="5"/>
      <c r="B20" s="12"/>
      <c r="C20" s="2"/>
      <c r="D20" s="2"/>
      <c r="E20" s="2"/>
      <c r="F20" s="2"/>
      <c r="G20" s="2"/>
      <c r="H20" s="2"/>
      <c r="I20" s="2"/>
      <c r="J20" s="2">
        <f t="shared" si="1"/>
        <v>0</v>
      </c>
      <c r="K20" s="2"/>
      <c r="L20" s="6">
        <f t="shared" si="2"/>
        <v>0</v>
      </c>
      <c r="M20" s="3"/>
      <c r="N20" s="3"/>
      <c r="O20" s="3"/>
    </row>
    <row r="21" spans="1:15" ht="16.2" thickBot="1">
      <c r="A21" s="7"/>
      <c r="B21" s="13"/>
      <c r="C21" s="9"/>
      <c r="D21" s="9"/>
      <c r="E21" s="9"/>
      <c r="F21" s="9"/>
      <c r="G21" s="9"/>
      <c r="H21" s="9"/>
      <c r="I21" s="9"/>
      <c r="J21" s="9">
        <f t="shared" si="1"/>
        <v>0</v>
      </c>
      <c r="K21" s="9"/>
      <c r="L21" s="10">
        <f t="shared" si="2"/>
        <v>0</v>
      </c>
      <c r="M21" s="3"/>
      <c r="N21" s="3"/>
      <c r="O21" s="3"/>
    </row>
    <row r="23" spans="1:15" ht="15" thickBot="1"/>
    <row r="24" spans="1:15" ht="15" thickBot="1">
      <c r="A24" s="25" t="s">
        <v>22</v>
      </c>
      <c r="B24" s="24"/>
    </row>
    <row r="25" spans="1:15">
      <c r="A25" s="22" t="s">
        <v>9</v>
      </c>
      <c r="B25" s="23">
        <v>25</v>
      </c>
    </row>
    <row r="26" spans="1:15">
      <c r="A26" s="5" t="s">
        <v>10</v>
      </c>
      <c r="B26" s="6">
        <v>20</v>
      </c>
    </row>
    <row r="27" spans="1:15">
      <c r="A27" s="5" t="s">
        <v>11</v>
      </c>
      <c r="B27" s="6">
        <v>15</v>
      </c>
    </row>
    <row r="28" spans="1:15">
      <c r="A28" s="5" t="s">
        <v>12</v>
      </c>
      <c r="B28" s="6">
        <v>10</v>
      </c>
    </row>
    <row r="29" spans="1:15">
      <c r="A29" s="5" t="s">
        <v>13</v>
      </c>
      <c r="B29" s="6">
        <v>9</v>
      </c>
    </row>
    <row r="30" spans="1:15">
      <c r="A30" s="5" t="s">
        <v>14</v>
      </c>
      <c r="B30" s="6">
        <v>8</v>
      </c>
    </row>
    <row r="31" spans="1:15">
      <c r="A31" s="5" t="s">
        <v>15</v>
      </c>
      <c r="B31" s="6">
        <v>7</v>
      </c>
    </row>
    <row r="32" spans="1:15">
      <c r="A32" s="5" t="s">
        <v>16</v>
      </c>
      <c r="B32" s="6">
        <v>6</v>
      </c>
    </row>
    <row r="33" spans="1:2">
      <c r="A33" s="5" t="s">
        <v>17</v>
      </c>
      <c r="B33" s="6">
        <v>5</v>
      </c>
    </row>
    <row r="34" spans="1:2">
      <c r="A34" s="5" t="s">
        <v>18</v>
      </c>
      <c r="B34" s="6">
        <v>4</v>
      </c>
    </row>
    <row r="35" spans="1:2">
      <c r="A35" s="5" t="s">
        <v>19</v>
      </c>
      <c r="B35" s="6">
        <v>3</v>
      </c>
    </row>
    <row r="36" spans="1:2">
      <c r="A36" s="5" t="s">
        <v>20</v>
      </c>
      <c r="B36" s="6">
        <v>2</v>
      </c>
    </row>
    <row r="37" spans="1:2" ht="15" thickBot="1">
      <c r="A37" s="7" t="s">
        <v>21</v>
      </c>
      <c r="B37" s="10">
        <v>1</v>
      </c>
    </row>
  </sheetData>
  <sheetProtection algorithmName="SHA-512" hashValue="nyhpzS5BHb4GX/d6cQ5wL0Fgv0TSZ2cw/Tb/Bjz099v+n2YDIOP7oDxUrmdcsVRDIFj/7loIha40oasyhnXmZw==" saltValue="CfcvKC9cfQ452Jrg9cyZTQ==" spinCount="100000" sheet="1" objects="1" scenarios="1"/>
  <sortState xmlns:xlrd2="http://schemas.microsoft.com/office/spreadsheetml/2017/richdata2" ref="A3:L7">
    <sortCondition descending="1" ref="J3:J7"/>
    <sortCondition ref="B3:B7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3"/>
  <sheetViews>
    <sheetView tabSelected="1" topLeftCell="A27" workbookViewId="0">
      <selection activeCell="B45" sqref="B45"/>
    </sheetView>
  </sheetViews>
  <sheetFormatPr baseColWidth="10" defaultRowHeight="14.4"/>
  <cols>
    <col min="1" max="1" width="11.5546875" style="4"/>
    <col min="2" max="2" width="26.21875" customWidth="1"/>
    <col min="3" max="3" width="13" style="4" customWidth="1"/>
    <col min="4" max="4" width="15.77734375" style="4" customWidth="1"/>
    <col min="5" max="5" width="13.77734375" style="4" customWidth="1"/>
    <col min="6" max="6" width="13.44140625" style="4" customWidth="1"/>
    <col min="7" max="7" width="11.5546875" style="4"/>
    <col min="8" max="8" width="12.88671875" style="4" customWidth="1"/>
    <col min="9" max="12" width="11.5546875" style="4"/>
  </cols>
  <sheetData>
    <row r="1" spans="1:12" ht="18.600000000000001" thickBot="1">
      <c r="A1" s="21" t="s">
        <v>7</v>
      </c>
    </row>
    <row r="2" spans="1:12" ht="58.2">
      <c r="A2" s="14"/>
      <c r="B2" s="19" t="s">
        <v>0</v>
      </c>
      <c r="C2" s="17" t="s">
        <v>28</v>
      </c>
      <c r="D2" s="17" t="s">
        <v>29</v>
      </c>
      <c r="E2" s="17" t="s">
        <v>25</v>
      </c>
      <c r="F2" s="17" t="s">
        <v>24</v>
      </c>
      <c r="G2" s="17" t="s">
        <v>23</v>
      </c>
      <c r="H2" s="17" t="s">
        <v>26</v>
      </c>
      <c r="I2" s="17" t="s">
        <v>50</v>
      </c>
      <c r="J2" s="15" t="s">
        <v>1</v>
      </c>
      <c r="K2" s="15" t="s">
        <v>5</v>
      </c>
      <c r="L2" s="16" t="s">
        <v>4</v>
      </c>
    </row>
    <row r="3" spans="1:12">
      <c r="A3" s="5">
        <v>1</v>
      </c>
      <c r="B3" s="1" t="s">
        <v>30</v>
      </c>
      <c r="C3" s="2">
        <v>50</v>
      </c>
      <c r="D3" s="2">
        <v>20</v>
      </c>
      <c r="E3" s="2">
        <v>15</v>
      </c>
      <c r="F3" s="2">
        <v>25</v>
      </c>
      <c r="G3" s="2">
        <v>25</v>
      </c>
      <c r="H3" s="2">
        <v>20</v>
      </c>
      <c r="I3" s="2">
        <v>0</v>
      </c>
      <c r="J3" s="2">
        <f t="shared" ref="J3:J34" si="0">SUM(C3:I3)</f>
        <v>155</v>
      </c>
      <c r="K3" s="2">
        <v>0</v>
      </c>
      <c r="L3" s="6">
        <f t="shared" ref="L3:L34" si="1">J3-K3</f>
        <v>155</v>
      </c>
    </row>
    <row r="4" spans="1:12">
      <c r="A4" s="5">
        <v>2</v>
      </c>
      <c r="B4" s="1" t="s">
        <v>54</v>
      </c>
      <c r="C4" s="2"/>
      <c r="D4" s="2"/>
      <c r="E4" s="2">
        <v>20</v>
      </c>
      <c r="F4" s="2">
        <v>15</v>
      </c>
      <c r="G4" s="2"/>
      <c r="H4" s="2">
        <v>25</v>
      </c>
      <c r="I4" s="2">
        <v>50</v>
      </c>
      <c r="J4" s="2">
        <f t="shared" si="0"/>
        <v>110</v>
      </c>
      <c r="K4" s="2"/>
      <c r="L4" s="6">
        <f t="shared" si="1"/>
        <v>110</v>
      </c>
    </row>
    <row r="5" spans="1:12">
      <c r="A5" s="5">
        <v>2</v>
      </c>
      <c r="B5" s="1" t="s">
        <v>31</v>
      </c>
      <c r="C5" s="2">
        <v>40</v>
      </c>
      <c r="D5" s="2">
        <v>25</v>
      </c>
      <c r="E5" s="2">
        <v>25</v>
      </c>
      <c r="F5" s="2">
        <v>20</v>
      </c>
      <c r="G5" s="2"/>
      <c r="H5" s="2"/>
      <c r="I5" s="2">
        <v>0</v>
      </c>
      <c r="J5" s="2">
        <f t="shared" si="0"/>
        <v>110</v>
      </c>
      <c r="K5" s="2"/>
      <c r="L5" s="6">
        <f t="shared" si="1"/>
        <v>110</v>
      </c>
    </row>
    <row r="6" spans="1:12">
      <c r="A6" s="5">
        <v>4</v>
      </c>
      <c r="B6" s="1" t="s">
        <v>32</v>
      </c>
      <c r="C6" s="2">
        <v>30</v>
      </c>
      <c r="D6" s="2">
        <v>9</v>
      </c>
      <c r="E6" s="2">
        <v>10</v>
      </c>
      <c r="F6" s="2">
        <v>8</v>
      </c>
      <c r="G6" s="2">
        <v>10</v>
      </c>
      <c r="H6" s="2">
        <v>6</v>
      </c>
      <c r="I6" s="2">
        <v>14</v>
      </c>
      <c r="J6" s="2">
        <f t="shared" si="0"/>
        <v>87</v>
      </c>
      <c r="K6" s="2">
        <v>6</v>
      </c>
      <c r="L6" s="6">
        <f t="shared" si="1"/>
        <v>81</v>
      </c>
    </row>
    <row r="7" spans="1:12">
      <c r="A7" s="5">
        <v>5</v>
      </c>
      <c r="B7" s="1" t="s">
        <v>56</v>
      </c>
      <c r="C7" s="2"/>
      <c r="D7" s="2"/>
      <c r="E7" s="2">
        <v>8</v>
      </c>
      <c r="F7" s="2">
        <v>9</v>
      </c>
      <c r="G7" s="2">
        <v>8</v>
      </c>
      <c r="H7" s="2">
        <v>10</v>
      </c>
      <c r="I7" s="2">
        <v>40</v>
      </c>
      <c r="J7" s="2">
        <f t="shared" si="0"/>
        <v>75</v>
      </c>
      <c r="K7" s="2"/>
      <c r="L7" s="6">
        <f t="shared" si="1"/>
        <v>75</v>
      </c>
    </row>
    <row r="8" spans="1:12">
      <c r="A8" s="5">
        <v>6</v>
      </c>
      <c r="B8" s="1" t="s">
        <v>57</v>
      </c>
      <c r="C8" s="2"/>
      <c r="D8" s="2"/>
      <c r="E8" s="2">
        <v>7</v>
      </c>
      <c r="F8" s="2">
        <v>5</v>
      </c>
      <c r="G8" s="2">
        <v>7</v>
      </c>
      <c r="H8" s="2">
        <v>8</v>
      </c>
      <c r="I8" s="2">
        <v>30</v>
      </c>
      <c r="J8" s="2">
        <f t="shared" si="0"/>
        <v>57</v>
      </c>
      <c r="K8" s="2"/>
      <c r="L8" s="6">
        <f t="shared" si="1"/>
        <v>57</v>
      </c>
    </row>
    <row r="9" spans="1:12">
      <c r="A9" s="5">
        <v>7</v>
      </c>
      <c r="B9" s="1" t="s">
        <v>55</v>
      </c>
      <c r="C9" s="2"/>
      <c r="D9" s="2"/>
      <c r="E9" s="2">
        <v>9</v>
      </c>
      <c r="F9" s="2">
        <v>7</v>
      </c>
      <c r="G9" s="2">
        <v>20</v>
      </c>
      <c r="H9" s="2">
        <v>15</v>
      </c>
      <c r="I9" s="2">
        <v>0</v>
      </c>
      <c r="J9" s="2">
        <f t="shared" si="0"/>
        <v>51</v>
      </c>
      <c r="K9" s="2"/>
      <c r="L9" s="6">
        <f t="shared" si="1"/>
        <v>51</v>
      </c>
    </row>
    <row r="10" spans="1:12">
      <c r="A10" s="5">
        <v>8</v>
      </c>
      <c r="B10" s="1" t="s">
        <v>33</v>
      </c>
      <c r="C10" s="2">
        <v>20</v>
      </c>
      <c r="D10" s="2">
        <v>8</v>
      </c>
      <c r="E10" s="2"/>
      <c r="F10" s="2">
        <v>2</v>
      </c>
      <c r="G10" s="2"/>
      <c r="H10" s="2"/>
      <c r="I10" s="2"/>
      <c r="J10" s="2">
        <f t="shared" si="0"/>
        <v>30</v>
      </c>
      <c r="K10" s="2"/>
      <c r="L10" s="6">
        <f t="shared" si="1"/>
        <v>30</v>
      </c>
    </row>
    <row r="11" spans="1:12">
      <c r="A11" s="5">
        <v>9</v>
      </c>
      <c r="B11" s="1" t="s">
        <v>75</v>
      </c>
      <c r="C11" s="2"/>
      <c r="D11" s="2"/>
      <c r="E11" s="2"/>
      <c r="F11" s="2">
        <v>4</v>
      </c>
      <c r="G11" s="2"/>
      <c r="H11" s="2"/>
      <c r="I11" s="2">
        <v>20</v>
      </c>
      <c r="J11" s="2">
        <f t="shared" si="0"/>
        <v>24</v>
      </c>
      <c r="K11" s="2"/>
      <c r="L11" s="6">
        <f t="shared" si="1"/>
        <v>24</v>
      </c>
    </row>
    <row r="12" spans="1:12">
      <c r="A12" s="5">
        <v>10</v>
      </c>
      <c r="B12" s="1" t="s">
        <v>71</v>
      </c>
      <c r="C12" s="2">
        <v>18</v>
      </c>
      <c r="D12" s="2" t="s">
        <v>6</v>
      </c>
      <c r="E12" s="2">
        <v>5</v>
      </c>
      <c r="F12" s="2"/>
      <c r="G12" s="2"/>
      <c r="H12" s="2"/>
      <c r="I12" s="2"/>
      <c r="J12" s="2">
        <f t="shared" si="0"/>
        <v>23</v>
      </c>
      <c r="K12" s="2"/>
      <c r="L12" s="6">
        <f t="shared" si="1"/>
        <v>23</v>
      </c>
    </row>
    <row r="13" spans="1:12">
      <c r="A13" s="5">
        <v>10</v>
      </c>
      <c r="B13" s="1" t="s">
        <v>34</v>
      </c>
      <c r="C13" s="2">
        <v>16</v>
      </c>
      <c r="D13" s="2">
        <v>7</v>
      </c>
      <c r="E13" s="2"/>
      <c r="F13" s="2"/>
      <c r="G13" s="2"/>
      <c r="H13" s="2"/>
      <c r="I13" s="2"/>
      <c r="J13" s="2">
        <f t="shared" si="0"/>
        <v>23</v>
      </c>
      <c r="K13" s="2"/>
      <c r="L13" s="6">
        <f t="shared" si="1"/>
        <v>23</v>
      </c>
    </row>
    <row r="14" spans="1:12">
      <c r="A14" s="5">
        <v>12</v>
      </c>
      <c r="B14" s="1" t="s">
        <v>89</v>
      </c>
      <c r="C14" s="2"/>
      <c r="D14" s="2"/>
      <c r="E14" s="2"/>
      <c r="F14" s="2"/>
      <c r="G14" s="2"/>
      <c r="H14" s="2"/>
      <c r="I14" s="2">
        <v>18</v>
      </c>
      <c r="J14" s="2">
        <f t="shared" si="0"/>
        <v>18</v>
      </c>
      <c r="K14" s="2"/>
      <c r="L14" s="6">
        <f t="shared" si="1"/>
        <v>18</v>
      </c>
    </row>
    <row r="15" spans="1:12">
      <c r="A15" s="5">
        <v>13</v>
      </c>
      <c r="B15" s="1" t="s">
        <v>90</v>
      </c>
      <c r="C15" s="2"/>
      <c r="D15" s="2"/>
      <c r="E15" s="2"/>
      <c r="F15" s="2"/>
      <c r="G15" s="2"/>
      <c r="H15" s="2"/>
      <c r="I15" s="2">
        <v>16</v>
      </c>
      <c r="J15" s="2">
        <f t="shared" si="0"/>
        <v>16</v>
      </c>
      <c r="K15" s="2"/>
      <c r="L15" s="6">
        <f t="shared" si="1"/>
        <v>16</v>
      </c>
    </row>
    <row r="16" spans="1:12">
      <c r="A16" s="5">
        <v>14</v>
      </c>
      <c r="B16" s="1" t="s">
        <v>58</v>
      </c>
      <c r="C16" s="2"/>
      <c r="D16" s="2"/>
      <c r="E16" s="2">
        <v>6</v>
      </c>
      <c r="F16" s="2"/>
      <c r="G16" s="2"/>
      <c r="H16" s="2">
        <v>9</v>
      </c>
      <c r="I16" s="2"/>
      <c r="J16" s="2">
        <f t="shared" si="0"/>
        <v>15</v>
      </c>
      <c r="K16" s="2"/>
      <c r="L16" s="6">
        <f t="shared" si="1"/>
        <v>15</v>
      </c>
    </row>
    <row r="17" spans="1:12">
      <c r="A17" s="5">
        <v>14</v>
      </c>
      <c r="B17" s="1" t="s">
        <v>45</v>
      </c>
      <c r="C17" s="2"/>
      <c r="D17" s="2">
        <v>15</v>
      </c>
      <c r="E17" s="2"/>
      <c r="F17" s="2"/>
      <c r="G17" s="2"/>
      <c r="H17" s="2"/>
      <c r="I17" s="2"/>
      <c r="J17" s="2">
        <f t="shared" si="0"/>
        <v>15</v>
      </c>
      <c r="K17" s="2"/>
      <c r="L17" s="6">
        <f t="shared" si="1"/>
        <v>15</v>
      </c>
    </row>
    <row r="18" spans="1:12">
      <c r="A18" s="5">
        <v>14</v>
      </c>
      <c r="B18" s="1" t="s">
        <v>86</v>
      </c>
      <c r="C18" s="2"/>
      <c r="D18" s="2"/>
      <c r="E18" s="2"/>
      <c r="F18" s="2"/>
      <c r="G18" s="2">
        <v>15</v>
      </c>
      <c r="H18" s="2"/>
      <c r="I18" s="2"/>
      <c r="J18" s="2">
        <f t="shared" si="0"/>
        <v>15</v>
      </c>
      <c r="K18" s="2"/>
      <c r="L18" s="6">
        <f t="shared" si="1"/>
        <v>15</v>
      </c>
    </row>
    <row r="19" spans="1:12">
      <c r="A19" s="5">
        <v>17</v>
      </c>
      <c r="B19" s="1" t="s">
        <v>93</v>
      </c>
      <c r="C19" s="2"/>
      <c r="D19" s="2"/>
      <c r="E19" s="2"/>
      <c r="F19" s="2"/>
      <c r="G19" s="2"/>
      <c r="H19" s="2"/>
      <c r="I19" s="2">
        <v>12</v>
      </c>
      <c r="J19" s="2">
        <f t="shared" si="0"/>
        <v>12</v>
      </c>
      <c r="K19" s="2"/>
      <c r="L19" s="6">
        <f t="shared" si="1"/>
        <v>12</v>
      </c>
    </row>
    <row r="20" spans="1:12">
      <c r="A20" s="5">
        <v>18</v>
      </c>
      <c r="B20" s="1" t="s">
        <v>73</v>
      </c>
      <c r="C20" s="2"/>
      <c r="D20" s="2"/>
      <c r="E20" s="2"/>
      <c r="F20" s="2">
        <v>10</v>
      </c>
      <c r="G20" s="2"/>
      <c r="H20" s="2"/>
      <c r="I20" s="2"/>
      <c r="J20" s="2">
        <f t="shared" si="0"/>
        <v>10</v>
      </c>
      <c r="K20" s="2"/>
      <c r="L20" s="6">
        <f t="shared" si="1"/>
        <v>10</v>
      </c>
    </row>
    <row r="21" spans="1:12">
      <c r="A21" s="5">
        <v>18</v>
      </c>
      <c r="B21" s="1" t="s">
        <v>46</v>
      </c>
      <c r="C21" s="2"/>
      <c r="D21" s="2">
        <v>10</v>
      </c>
      <c r="E21" s="2"/>
      <c r="F21" s="2"/>
      <c r="G21" s="2"/>
      <c r="H21" s="2"/>
      <c r="I21" s="2"/>
      <c r="J21" s="2">
        <f t="shared" si="0"/>
        <v>10</v>
      </c>
      <c r="K21" s="2"/>
      <c r="L21" s="6">
        <f t="shared" si="1"/>
        <v>10</v>
      </c>
    </row>
    <row r="22" spans="1:12">
      <c r="A22" s="5">
        <v>18</v>
      </c>
      <c r="B22" s="1" t="s">
        <v>94</v>
      </c>
      <c r="C22" s="2"/>
      <c r="D22" s="2"/>
      <c r="E22" s="2"/>
      <c r="F22" s="2"/>
      <c r="G22" s="2"/>
      <c r="H22" s="2"/>
      <c r="I22" s="2">
        <v>10</v>
      </c>
      <c r="J22" s="2">
        <f t="shared" si="0"/>
        <v>10</v>
      </c>
      <c r="K22" s="2"/>
      <c r="L22" s="6">
        <f t="shared" si="1"/>
        <v>10</v>
      </c>
    </row>
    <row r="23" spans="1:12">
      <c r="A23" s="5">
        <v>21</v>
      </c>
      <c r="B23" s="1" t="s">
        <v>52</v>
      </c>
      <c r="C23" s="2"/>
      <c r="D23" s="2"/>
      <c r="E23" s="2"/>
      <c r="F23" s="2"/>
      <c r="G23" s="2">
        <v>9</v>
      </c>
      <c r="H23" s="2"/>
      <c r="I23" s="2"/>
      <c r="J23" s="2">
        <f t="shared" si="0"/>
        <v>9</v>
      </c>
      <c r="K23" s="2"/>
      <c r="L23" s="6">
        <f t="shared" si="1"/>
        <v>9</v>
      </c>
    </row>
    <row r="24" spans="1:12">
      <c r="A24" s="5">
        <v>22</v>
      </c>
      <c r="B24" s="1" t="s">
        <v>95</v>
      </c>
      <c r="C24" s="2"/>
      <c r="D24" s="2"/>
      <c r="E24" s="2"/>
      <c r="F24" s="2"/>
      <c r="G24" s="2"/>
      <c r="H24" s="2"/>
      <c r="I24" s="2">
        <v>8</v>
      </c>
      <c r="J24" s="2">
        <f t="shared" si="0"/>
        <v>8</v>
      </c>
      <c r="K24" s="2"/>
      <c r="L24" s="6">
        <f t="shared" si="1"/>
        <v>8</v>
      </c>
    </row>
    <row r="25" spans="1:12">
      <c r="A25" s="5">
        <v>23</v>
      </c>
      <c r="B25" s="1" t="s">
        <v>87</v>
      </c>
      <c r="C25" s="2"/>
      <c r="D25" s="2"/>
      <c r="E25" s="2"/>
      <c r="F25" s="2"/>
      <c r="G25" s="2"/>
      <c r="H25" s="2">
        <v>7</v>
      </c>
      <c r="I25" s="2"/>
      <c r="J25" s="2">
        <f t="shared" si="0"/>
        <v>7</v>
      </c>
      <c r="K25" s="2"/>
      <c r="L25" s="6">
        <f t="shared" si="1"/>
        <v>7</v>
      </c>
    </row>
    <row r="26" spans="1:12">
      <c r="A26" s="5">
        <v>24</v>
      </c>
      <c r="B26" s="1" t="s">
        <v>96</v>
      </c>
      <c r="C26" s="2"/>
      <c r="D26" s="2"/>
      <c r="E26" s="2"/>
      <c r="F26" s="2"/>
      <c r="G26" s="2"/>
      <c r="H26" s="2"/>
      <c r="I26" s="2">
        <v>6</v>
      </c>
      <c r="J26" s="2">
        <f t="shared" si="0"/>
        <v>6</v>
      </c>
      <c r="K26" s="2"/>
      <c r="L26" s="6">
        <f t="shared" si="1"/>
        <v>6</v>
      </c>
    </row>
    <row r="27" spans="1:12">
      <c r="A27" s="5">
        <v>24</v>
      </c>
      <c r="B27" s="1" t="s">
        <v>74</v>
      </c>
      <c r="C27" s="2"/>
      <c r="D27" s="2"/>
      <c r="E27" s="2"/>
      <c r="F27" s="2">
        <v>6</v>
      </c>
      <c r="G27" s="2"/>
      <c r="H27" s="2"/>
      <c r="I27" s="2"/>
      <c r="J27" s="2">
        <f t="shared" si="0"/>
        <v>6</v>
      </c>
      <c r="K27" s="2"/>
      <c r="L27" s="6">
        <f t="shared" si="1"/>
        <v>6</v>
      </c>
    </row>
    <row r="28" spans="1:12">
      <c r="A28" s="5">
        <v>26</v>
      </c>
      <c r="B28" s="1" t="s">
        <v>97</v>
      </c>
      <c r="C28" s="2"/>
      <c r="D28" s="2"/>
      <c r="E28" s="2"/>
      <c r="F28" s="2"/>
      <c r="G28" s="2"/>
      <c r="H28" s="2"/>
      <c r="I28" s="2">
        <v>4</v>
      </c>
      <c r="J28" s="2">
        <f t="shared" si="0"/>
        <v>4</v>
      </c>
      <c r="K28" s="2"/>
      <c r="L28" s="6">
        <f t="shared" si="1"/>
        <v>4</v>
      </c>
    </row>
    <row r="29" spans="1:12">
      <c r="A29" s="5">
        <v>26</v>
      </c>
      <c r="B29" s="1" t="s">
        <v>59</v>
      </c>
      <c r="C29" s="2"/>
      <c r="D29" s="2"/>
      <c r="E29" s="2">
        <v>4</v>
      </c>
      <c r="F29" s="2"/>
      <c r="G29" s="2"/>
      <c r="H29" s="2"/>
      <c r="I29" s="2"/>
      <c r="J29" s="2">
        <f t="shared" si="0"/>
        <v>4</v>
      </c>
      <c r="K29" s="2"/>
      <c r="L29" s="6">
        <f t="shared" si="1"/>
        <v>4</v>
      </c>
    </row>
    <row r="30" spans="1:12">
      <c r="A30" s="26">
        <v>28</v>
      </c>
      <c r="B30" s="1" t="s">
        <v>60</v>
      </c>
      <c r="C30" s="2"/>
      <c r="D30" s="2"/>
      <c r="E30" s="2">
        <v>3</v>
      </c>
      <c r="F30" s="2"/>
      <c r="G30" s="2"/>
      <c r="H30" s="2"/>
      <c r="I30" s="2"/>
      <c r="J30" s="2">
        <f t="shared" si="0"/>
        <v>3</v>
      </c>
      <c r="K30" s="2"/>
      <c r="L30" s="6">
        <f t="shared" si="1"/>
        <v>3</v>
      </c>
    </row>
    <row r="31" spans="1:12">
      <c r="A31" s="5">
        <v>28</v>
      </c>
      <c r="B31" s="1" t="s">
        <v>76</v>
      </c>
      <c r="C31" s="2"/>
      <c r="D31" s="2"/>
      <c r="E31" s="2"/>
      <c r="F31" s="2">
        <v>3</v>
      </c>
      <c r="G31" s="2"/>
      <c r="H31" s="2"/>
      <c r="I31" s="2"/>
      <c r="J31" s="2">
        <f t="shared" si="0"/>
        <v>3</v>
      </c>
      <c r="K31" s="2"/>
      <c r="L31" s="6">
        <f t="shared" si="1"/>
        <v>3</v>
      </c>
    </row>
    <row r="32" spans="1:12">
      <c r="A32" s="5">
        <v>30</v>
      </c>
      <c r="B32" s="1" t="s">
        <v>61</v>
      </c>
      <c r="C32" s="2"/>
      <c r="D32" s="2"/>
      <c r="E32" s="2">
        <v>2</v>
      </c>
      <c r="F32" s="2"/>
      <c r="G32" s="2"/>
      <c r="H32" s="2"/>
      <c r="I32" s="2"/>
      <c r="J32" s="2">
        <f t="shared" si="0"/>
        <v>2</v>
      </c>
      <c r="K32" s="2"/>
      <c r="L32" s="6">
        <f t="shared" si="1"/>
        <v>2</v>
      </c>
    </row>
    <row r="33" spans="1:12">
      <c r="A33" s="5">
        <v>30</v>
      </c>
      <c r="B33" s="1" t="s">
        <v>77</v>
      </c>
      <c r="C33" s="2"/>
      <c r="D33" s="2"/>
      <c r="E33" s="2"/>
      <c r="F33" s="2">
        <v>2</v>
      </c>
      <c r="G33" s="2"/>
      <c r="H33" s="2"/>
      <c r="I33" s="2"/>
      <c r="J33" s="2">
        <f t="shared" si="0"/>
        <v>2</v>
      </c>
      <c r="K33" s="2"/>
      <c r="L33" s="6">
        <f t="shared" si="1"/>
        <v>2</v>
      </c>
    </row>
    <row r="34" spans="1:12" ht="15" thickBot="1">
      <c r="A34" s="7">
        <v>30</v>
      </c>
      <c r="B34" s="8" t="s">
        <v>104</v>
      </c>
      <c r="C34" s="9"/>
      <c r="D34" s="9"/>
      <c r="E34" s="9"/>
      <c r="F34" s="9"/>
      <c r="G34" s="9"/>
      <c r="H34" s="9"/>
      <c r="I34" s="9">
        <v>2</v>
      </c>
      <c r="J34" s="9">
        <f t="shared" si="0"/>
        <v>2</v>
      </c>
      <c r="K34" s="9"/>
      <c r="L34" s="10">
        <f t="shared" si="1"/>
        <v>2</v>
      </c>
    </row>
    <row r="37" spans="1:12" ht="18.600000000000001" thickBot="1">
      <c r="A37" s="21" t="s">
        <v>8</v>
      </c>
    </row>
    <row r="38" spans="1:12" ht="58.2">
      <c r="A38" s="14"/>
      <c r="B38" s="19" t="s">
        <v>0</v>
      </c>
      <c r="C38" s="17" t="s">
        <v>28</v>
      </c>
      <c r="D38" s="17" t="s">
        <v>48</v>
      </c>
      <c r="E38" s="17" t="s">
        <v>25</v>
      </c>
      <c r="F38" s="17" t="s">
        <v>24</v>
      </c>
      <c r="G38" s="17" t="s">
        <v>23</v>
      </c>
      <c r="H38" s="17" t="s">
        <v>26</v>
      </c>
      <c r="I38" s="17" t="s">
        <v>50</v>
      </c>
      <c r="J38" s="15" t="s">
        <v>1</v>
      </c>
      <c r="K38" s="15" t="s">
        <v>5</v>
      </c>
      <c r="L38" s="16" t="s">
        <v>4</v>
      </c>
    </row>
    <row r="39" spans="1:12">
      <c r="A39" s="5">
        <v>1</v>
      </c>
      <c r="B39" s="1" t="s">
        <v>36</v>
      </c>
      <c r="C39" s="2">
        <v>40</v>
      </c>
      <c r="D39" s="2">
        <v>15</v>
      </c>
      <c r="E39" s="2">
        <v>25</v>
      </c>
      <c r="F39" s="2">
        <v>25</v>
      </c>
      <c r="G39" s="2">
        <v>20</v>
      </c>
      <c r="H39" s="2">
        <v>6</v>
      </c>
      <c r="I39" s="2">
        <v>20</v>
      </c>
      <c r="J39" s="2">
        <f t="shared" ref="J39:J67" si="2">SUM(C39:I39)</f>
        <v>151</v>
      </c>
      <c r="K39" s="2">
        <v>6</v>
      </c>
      <c r="L39" s="6">
        <f t="shared" ref="L39:L67" si="3">J39-K39</f>
        <v>145</v>
      </c>
    </row>
    <row r="40" spans="1:12">
      <c r="A40" s="5">
        <v>2</v>
      </c>
      <c r="B40" s="1" t="s">
        <v>64</v>
      </c>
      <c r="C40" s="2"/>
      <c r="D40" s="2"/>
      <c r="E40" s="2">
        <v>10</v>
      </c>
      <c r="F40" s="2">
        <v>7</v>
      </c>
      <c r="G40" s="2">
        <v>8</v>
      </c>
      <c r="H40" s="2">
        <v>20</v>
      </c>
      <c r="I40" s="2">
        <v>40</v>
      </c>
      <c r="J40" s="2">
        <f t="shared" si="2"/>
        <v>85</v>
      </c>
      <c r="K40" s="2"/>
      <c r="L40" s="6">
        <f t="shared" si="3"/>
        <v>85</v>
      </c>
    </row>
    <row r="41" spans="1:12">
      <c r="A41" s="5">
        <v>3</v>
      </c>
      <c r="B41" s="1" t="s">
        <v>35</v>
      </c>
      <c r="C41" s="2">
        <v>50</v>
      </c>
      <c r="D41" s="2">
        <v>25</v>
      </c>
      <c r="E41" s="2"/>
      <c r="F41" s="2">
        <v>3</v>
      </c>
      <c r="G41" s="2">
        <v>6</v>
      </c>
      <c r="H41" s="2"/>
      <c r="I41" s="2"/>
      <c r="J41" s="2">
        <f t="shared" si="2"/>
        <v>84</v>
      </c>
      <c r="K41" s="2"/>
      <c r="L41" s="6">
        <f t="shared" si="3"/>
        <v>84</v>
      </c>
    </row>
    <row r="42" spans="1:12">
      <c r="A42" s="5">
        <v>4</v>
      </c>
      <c r="B42" s="1" t="s">
        <v>63</v>
      </c>
      <c r="C42" s="2"/>
      <c r="D42" s="2"/>
      <c r="E42" s="2">
        <v>15</v>
      </c>
      <c r="F42" s="2">
        <v>10</v>
      </c>
      <c r="G42" s="2">
        <v>9</v>
      </c>
      <c r="H42" s="2">
        <v>25</v>
      </c>
      <c r="I42" s="2">
        <v>18</v>
      </c>
      <c r="J42" s="2">
        <f t="shared" si="2"/>
        <v>77</v>
      </c>
      <c r="K42" s="2"/>
      <c r="L42" s="6">
        <f t="shared" si="3"/>
        <v>77</v>
      </c>
    </row>
    <row r="43" spans="1:12">
      <c r="A43" s="5">
        <v>5</v>
      </c>
      <c r="B43" s="1" t="s">
        <v>62</v>
      </c>
      <c r="C43" s="2"/>
      <c r="D43" s="2"/>
      <c r="E43" s="2">
        <v>20</v>
      </c>
      <c r="F43" s="2">
        <v>20</v>
      </c>
      <c r="G43" s="2">
        <v>25</v>
      </c>
      <c r="H43" s="2"/>
      <c r="I43" s="2"/>
      <c r="J43" s="2">
        <f t="shared" si="2"/>
        <v>65</v>
      </c>
      <c r="K43" s="2"/>
      <c r="L43" s="6">
        <f t="shared" si="3"/>
        <v>65</v>
      </c>
    </row>
    <row r="44" spans="1:12">
      <c r="A44" s="5">
        <v>6</v>
      </c>
      <c r="B44" s="1" t="s">
        <v>105</v>
      </c>
      <c r="C44" s="2">
        <v>20</v>
      </c>
      <c r="D44" s="2">
        <v>20</v>
      </c>
      <c r="E44" s="2">
        <v>8</v>
      </c>
      <c r="F44" s="2"/>
      <c r="G44" s="2"/>
      <c r="H44" s="2">
        <v>15</v>
      </c>
      <c r="I44" s="2"/>
      <c r="J44" s="2">
        <f t="shared" si="2"/>
        <v>63</v>
      </c>
      <c r="K44" s="2"/>
      <c r="L44" s="6">
        <f t="shared" si="3"/>
        <v>63</v>
      </c>
    </row>
    <row r="45" spans="1:12">
      <c r="A45" s="5">
        <v>7</v>
      </c>
      <c r="B45" s="1" t="s">
        <v>37</v>
      </c>
      <c r="C45" s="2">
        <v>30</v>
      </c>
      <c r="D45" s="2">
        <v>9</v>
      </c>
      <c r="E45" s="2">
        <v>6</v>
      </c>
      <c r="F45" s="2">
        <v>4</v>
      </c>
      <c r="G45" s="2">
        <v>10</v>
      </c>
      <c r="H45" s="2"/>
      <c r="I45" s="2"/>
      <c r="J45" s="2">
        <f t="shared" si="2"/>
        <v>59</v>
      </c>
      <c r="K45" s="2"/>
      <c r="L45" s="6">
        <f t="shared" si="3"/>
        <v>59</v>
      </c>
    </row>
    <row r="46" spans="1:12">
      <c r="A46" s="5">
        <v>8</v>
      </c>
      <c r="B46" s="1" t="s">
        <v>91</v>
      </c>
      <c r="C46" s="2"/>
      <c r="D46" s="2"/>
      <c r="E46" s="2"/>
      <c r="F46" s="2"/>
      <c r="G46" s="2"/>
      <c r="H46" s="2"/>
      <c r="I46" s="2">
        <v>50</v>
      </c>
      <c r="J46" s="2">
        <f t="shared" si="2"/>
        <v>50</v>
      </c>
      <c r="K46" s="2"/>
      <c r="L46" s="6">
        <f t="shared" si="3"/>
        <v>50</v>
      </c>
    </row>
    <row r="47" spans="1:12">
      <c r="A47" s="5">
        <v>9</v>
      </c>
      <c r="B47" s="1" t="s">
        <v>69</v>
      </c>
      <c r="C47" s="2"/>
      <c r="D47" s="2"/>
      <c r="E47" s="2">
        <v>2</v>
      </c>
      <c r="F47" s="2"/>
      <c r="G47" s="2">
        <v>4</v>
      </c>
      <c r="H47" s="2">
        <v>10</v>
      </c>
      <c r="I47" s="2">
        <v>30</v>
      </c>
      <c r="J47" s="2">
        <f t="shared" si="2"/>
        <v>46</v>
      </c>
      <c r="K47" s="2"/>
      <c r="L47" s="6">
        <f t="shared" si="3"/>
        <v>46</v>
      </c>
    </row>
    <row r="48" spans="1:12">
      <c r="A48" s="5">
        <v>9</v>
      </c>
      <c r="B48" s="1" t="s">
        <v>38</v>
      </c>
      <c r="C48" s="2">
        <v>18</v>
      </c>
      <c r="D48" s="2">
        <v>10</v>
      </c>
      <c r="E48" s="2">
        <v>5</v>
      </c>
      <c r="F48" s="2">
        <v>6</v>
      </c>
      <c r="G48" s="2">
        <v>7</v>
      </c>
      <c r="H48" s="2"/>
      <c r="I48" s="2"/>
      <c r="J48" s="2">
        <f t="shared" si="2"/>
        <v>46</v>
      </c>
      <c r="K48" s="2"/>
      <c r="L48" s="6">
        <f t="shared" si="3"/>
        <v>46</v>
      </c>
    </row>
    <row r="49" spans="1:12">
      <c r="A49" s="5">
        <v>11</v>
      </c>
      <c r="B49" s="1" t="s">
        <v>88</v>
      </c>
      <c r="C49" s="2"/>
      <c r="D49" s="2"/>
      <c r="E49" s="2"/>
      <c r="F49" s="2"/>
      <c r="G49" s="2"/>
      <c r="H49" s="2">
        <v>8</v>
      </c>
      <c r="I49" s="2">
        <v>16</v>
      </c>
      <c r="J49" s="2">
        <f t="shared" si="2"/>
        <v>24</v>
      </c>
      <c r="K49" s="2"/>
      <c r="L49" s="6">
        <f t="shared" si="3"/>
        <v>24</v>
      </c>
    </row>
    <row r="50" spans="1:12">
      <c r="A50" s="5">
        <v>12</v>
      </c>
      <c r="B50" s="1" t="s">
        <v>79</v>
      </c>
      <c r="C50" s="2"/>
      <c r="D50" s="2"/>
      <c r="E50" s="2"/>
      <c r="F50" s="2">
        <v>5</v>
      </c>
      <c r="G50" s="2">
        <v>15</v>
      </c>
      <c r="H50" s="2"/>
      <c r="I50" s="2"/>
      <c r="J50" s="2">
        <f t="shared" si="2"/>
        <v>20</v>
      </c>
      <c r="K50" s="2"/>
      <c r="L50" s="6">
        <f t="shared" si="3"/>
        <v>20</v>
      </c>
    </row>
    <row r="51" spans="1:12">
      <c r="A51" s="5">
        <v>12</v>
      </c>
      <c r="B51" s="1" t="s">
        <v>67</v>
      </c>
      <c r="C51" s="2"/>
      <c r="D51" s="2"/>
      <c r="E51" s="2">
        <v>4</v>
      </c>
      <c r="F51" s="2">
        <v>15</v>
      </c>
      <c r="G51" s="2">
        <v>1</v>
      </c>
      <c r="H51" s="2"/>
      <c r="I51" s="2"/>
      <c r="J51" s="2">
        <f t="shared" si="2"/>
        <v>20</v>
      </c>
      <c r="K51" s="2"/>
      <c r="L51" s="6">
        <f t="shared" si="3"/>
        <v>20</v>
      </c>
    </row>
    <row r="52" spans="1:12">
      <c r="A52" s="5">
        <v>12</v>
      </c>
      <c r="B52" s="1" t="s">
        <v>66</v>
      </c>
      <c r="C52" s="2"/>
      <c r="D52" s="2"/>
      <c r="E52" s="2">
        <v>7</v>
      </c>
      <c r="F52" s="2">
        <v>1</v>
      </c>
      <c r="G52" s="2">
        <v>3</v>
      </c>
      <c r="H52" s="2">
        <v>9</v>
      </c>
      <c r="I52" s="2"/>
      <c r="J52" s="2">
        <f t="shared" si="2"/>
        <v>20</v>
      </c>
      <c r="K52" s="2"/>
      <c r="L52" s="6">
        <f t="shared" si="3"/>
        <v>20</v>
      </c>
    </row>
    <row r="53" spans="1:12">
      <c r="A53" s="5">
        <v>15</v>
      </c>
      <c r="B53" s="1" t="s">
        <v>65</v>
      </c>
      <c r="C53" s="2"/>
      <c r="D53" s="2"/>
      <c r="E53" s="2">
        <v>9</v>
      </c>
      <c r="F53" s="2">
        <v>9</v>
      </c>
      <c r="G53" s="2"/>
      <c r="H53" s="2"/>
      <c r="I53" s="2"/>
      <c r="J53" s="2">
        <f t="shared" si="2"/>
        <v>18</v>
      </c>
      <c r="K53" s="2"/>
      <c r="L53" s="6">
        <f t="shared" si="3"/>
        <v>18</v>
      </c>
    </row>
    <row r="54" spans="1:12">
      <c r="A54" s="5">
        <v>16</v>
      </c>
      <c r="B54" s="1" t="s">
        <v>92</v>
      </c>
      <c r="C54" s="2"/>
      <c r="D54" s="2"/>
      <c r="E54" s="2"/>
      <c r="F54" s="2"/>
      <c r="G54" s="2"/>
      <c r="H54" s="2"/>
      <c r="I54" s="2">
        <v>14</v>
      </c>
      <c r="J54" s="2">
        <f t="shared" si="2"/>
        <v>14</v>
      </c>
      <c r="K54" s="2"/>
      <c r="L54" s="6">
        <f t="shared" si="3"/>
        <v>14</v>
      </c>
    </row>
    <row r="55" spans="1:12">
      <c r="A55" s="5">
        <v>17</v>
      </c>
      <c r="B55" s="1" t="s">
        <v>98</v>
      </c>
      <c r="C55" s="2"/>
      <c r="D55" s="2"/>
      <c r="E55" s="2"/>
      <c r="F55" s="2"/>
      <c r="G55" s="2"/>
      <c r="H55" s="2"/>
      <c r="I55" s="2">
        <v>12</v>
      </c>
      <c r="J55" s="2">
        <f t="shared" si="2"/>
        <v>12</v>
      </c>
      <c r="K55" s="2"/>
      <c r="L55" s="6">
        <f t="shared" si="3"/>
        <v>12</v>
      </c>
    </row>
    <row r="56" spans="1:12">
      <c r="A56" s="5">
        <v>18</v>
      </c>
      <c r="B56" s="1" t="s">
        <v>99</v>
      </c>
      <c r="C56" s="2"/>
      <c r="D56" s="2"/>
      <c r="E56" s="2"/>
      <c r="F56" s="2"/>
      <c r="G56" s="2"/>
      <c r="H56" s="2"/>
      <c r="I56" s="2">
        <v>10</v>
      </c>
      <c r="J56" s="2">
        <f t="shared" si="2"/>
        <v>10</v>
      </c>
      <c r="K56" s="2"/>
      <c r="L56" s="6">
        <f t="shared" si="3"/>
        <v>10</v>
      </c>
    </row>
    <row r="57" spans="1:12">
      <c r="A57" s="5">
        <v>18</v>
      </c>
      <c r="B57" s="1" t="s">
        <v>68</v>
      </c>
      <c r="C57" s="2"/>
      <c r="D57" s="2"/>
      <c r="E57" s="2">
        <v>3</v>
      </c>
      <c r="F57" s="2"/>
      <c r="G57" s="2"/>
      <c r="H57" s="2">
        <v>7</v>
      </c>
      <c r="I57" s="2"/>
      <c r="J57" s="2">
        <f t="shared" si="2"/>
        <v>10</v>
      </c>
      <c r="K57" s="2"/>
      <c r="L57" s="6">
        <f t="shared" si="3"/>
        <v>10</v>
      </c>
    </row>
    <row r="58" spans="1:12">
      <c r="A58" s="5">
        <v>20</v>
      </c>
      <c r="B58" s="1" t="s">
        <v>100</v>
      </c>
      <c r="C58" s="2"/>
      <c r="D58" s="2"/>
      <c r="E58" s="2"/>
      <c r="F58" s="2"/>
      <c r="G58" s="2"/>
      <c r="H58" s="2"/>
      <c r="I58" s="2">
        <v>8</v>
      </c>
      <c r="J58" s="2">
        <f t="shared" si="2"/>
        <v>8</v>
      </c>
      <c r="K58" s="2"/>
      <c r="L58" s="6">
        <f t="shared" si="3"/>
        <v>8</v>
      </c>
    </row>
    <row r="59" spans="1:12">
      <c r="A59" s="5">
        <v>20</v>
      </c>
      <c r="B59" s="1" t="s">
        <v>78</v>
      </c>
      <c r="C59" s="2"/>
      <c r="D59" s="2"/>
      <c r="E59" s="2"/>
      <c r="F59" s="2">
        <v>8</v>
      </c>
      <c r="G59" s="2"/>
      <c r="H59" s="2"/>
      <c r="I59" s="2"/>
      <c r="J59" s="2">
        <f t="shared" si="2"/>
        <v>8</v>
      </c>
      <c r="K59" s="2"/>
      <c r="L59" s="6">
        <f t="shared" si="3"/>
        <v>8</v>
      </c>
    </row>
    <row r="60" spans="1:12">
      <c r="A60" s="5">
        <v>22</v>
      </c>
      <c r="B60" s="1" t="s">
        <v>101</v>
      </c>
      <c r="C60" s="2"/>
      <c r="D60" s="2"/>
      <c r="E60" s="2"/>
      <c r="F60" s="2"/>
      <c r="G60" s="2"/>
      <c r="H60" s="2"/>
      <c r="I60" s="2">
        <v>6</v>
      </c>
      <c r="J60" s="2">
        <f t="shared" si="2"/>
        <v>6</v>
      </c>
      <c r="K60" s="2"/>
      <c r="L60" s="6">
        <f t="shared" si="3"/>
        <v>6</v>
      </c>
    </row>
    <row r="61" spans="1:12">
      <c r="A61" s="5">
        <v>23</v>
      </c>
      <c r="B61" s="1" t="s">
        <v>84</v>
      </c>
      <c r="C61" s="2"/>
      <c r="D61" s="2"/>
      <c r="E61" s="2"/>
      <c r="F61" s="2"/>
      <c r="G61" s="2">
        <v>5</v>
      </c>
      <c r="H61" s="2"/>
      <c r="I61" s="2"/>
      <c r="J61" s="2">
        <f t="shared" si="2"/>
        <v>5</v>
      </c>
      <c r="K61" s="2"/>
      <c r="L61" s="6">
        <f t="shared" si="3"/>
        <v>5</v>
      </c>
    </row>
    <row r="62" spans="1:12">
      <c r="A62" s="5">
        <v>24</v>
      </c>
      <c r="B62" s="1" t="s">
        <v>102</v>
      </c>
      <c r="C62" s="2"/>
      <c r="D62" s="2"/>
      <c r="E62" s="2"/>
      <c r="F62" s="2"/>
      <c r="G62" s="2"/>
      <c r="H62" s="2"/>
      <c r="I62" s="2">
        <v>4</v>
      </c>
      <c r="J62" s="2">
        <f t="shared" si="2"/>
        <v>4</v>
      </c>
      <c r="K62" s="2"/>
      <c r="L62" s="6">
        <f t="shared" si="3"/>
        <v>4</v>
      </c>
    </row>
    <row r="63" spans="1:12">
      <c r="A63" s="5">
        <v>25</v>
      </c>
      <c r="B63" s="1" t="s">
        <v>80</v>
      </c>
      <c r="C63" s="2"/>
      <c r="D63" s="2"/>
      <c r="E63" s="2"/>
      <c r="F63" s="2">
        <v>2</v>
      </c>
      <c r="G63" s="2"/>
      <c r="H63" s="2"/>
      <c r="I63" s="2"/>
      <c r="J63" s="2">
        <f t="shared" si="2"/>
        <v>2</v>
      </c>
      <c r="K63" s="2"/>
      <c r="L63" s="6">
        <f t="shared" si="3"/>
        <v>2</v>
      </c>
    </row>
    <row r="64" spans="1:12">
      <c r="A64" s="5">
        <v>25</v>
      </c>
      <c r="B64" s="1" t="s">
        <v>103</v>
      </c>
      <c r="C64" s="2"/>
      <c r="D64" s="2"/>
      <c r="E64" s="2"/>
      <c r="F64" s="2"/>
      <c r="G64" s="2"/>
      <c r="H64" s="2"/>
      <c r="I64" s="2">
        <v>2</v>
      </c>
      <c r="J64" s="2">
        <f t="shared" si="2"/>
        <v>2</v>
      </c>
      <c r="K64" s="2"/>
      <c r="L64" s="6">
        <f t="shared" si="3"/>
        <v>2</v>
      </c>
    </row>
    <row r="65" spans="1:12">
      <c r="A65" s="5">
        <v>25</v>
      </c>
      <c r="B65" s="1" t="s">
        <v>85</v>
      </c>
      <c r="C65" s="2"/>
      <c r="D65" s="2"/>
      <c r="E65" s="2"/>
      <c r="F65" s="2"/>
      <c r="G65" s="2">
        <v>2</v>
      </c>
      <c r="H65" s="2"/>
      <c r="I65" s="2"/>
      <c r="J65" s="2">
        <f t="shared" si="2"/>
        <v>2</v>
      </c>
      <c r="K65" s="2"/>
      <c r="L65" s="6">
        <f t="shared" si="3"/>
        <v>2</v>
      </c>
    </row>
    <row r="66" spans="1:12">
      <c r="A66" s="5">
        <v>28</v>
      </c>
      <c r="B66" s="1" t="s">
        <v>70</v>
      </c>
      <c r="C66" s="2"/>
      <c r="D66" s="2"/>
      <c r="E66" s="2">
        <v>1</v>
      </c>
      <c r="F66" s="2" t="s">
        <v>6</v>
      </c>
      <c r="G66" s="2"/>
      <c r="H66" s="2"/>
      <c r="I66" s="2"/>
      <c r="J66" s="2">
        <f t="shared" si="2"/>
        <v>1</v>
      </c>
      <c r="K66" s="2"/>
      <c r="L66" s="6">
        <f t="shared" si="3"/>
        <v>1</v>
      </c>
    </row>
    <row r="67" spans="1:12" ht="15" thickBot="1">
      <c r="A67" s="7"/>
      <c r="B67" s="8"/>
      <c r="C67" s="9"/>
      <c r="D67" s="9"/>
      <c r="E67" s="9"/>
      <c r="F67" s="9"/>
      <c r="G67" s="9"/>
      <c r="H67" s="9"/>
      <c r="I67" s="9"/>
      <c r="J67" s="9">
        <f t="shared" si="2"/>
        <v>0</v>
      </c>
      <c r="K67" s="9"/>
      <c r="L67" s="10">
        <f t="shared" si="3"/>
        <v>0</v>
      </c>
    </row>
    <row r="68" spans="1:12">
      <c r="J68" s="18"/>
    </row>
    <row r="69" spans="1:12" ht="15" thickBot="1"/>
    <row r="70" spans="1:12" ht="15" thickBot="1">
      <c r="A70" s="25" t="s">
        <v>22</v>
      </c>
      <c r="B70" s="24"/>
    </row>
    <row r="71" spans="1:12">
      <c r="A71" s="22" t="s">
        <v>9</v>
      </c>
      <c r="B71" s="23">
        <v>25</v>
      </c>
    </row>
    <row r="72" spans="1:12">
      <c r="A72" s="5" t="s">
        <v>10</v>
      </c>
      <c r="B72" s="6">
        <v>20</v>
      </c>
    </row>
    <row r="73" spans="1:12">
      <c r="A73" s="5" t="s">
        <v>11</v>
      </c>
      <c r="B73" s="6">
        <v>15</v>
      </c>
    </row>
    <row r="74" spans="1:12">
      <c r="A74" s="5" t="s">
        <v>12</v>
      </c>
      <c r="B74" s="6">
        <v>10</v>
      </c>
    </row>
    <row r="75" spans="1:12">
      <c r="A75" s="5" t="s">
        <v>13</v>
      </c>
      <c r="B75" s="6">
        <v>9</v>
      </c>
    </row>
    <row r="76" spans="1:12">
      <c r="A76" s="5" t="s">
        <v>14</v>
      </c>
      <c r="B76" s="6">
        <v>8</v>
      </c>
    </row>
    <row r="77" spans="1:12">
      <c r="A77" s="5" t="s">
        <v>15</v>
      </c>
      <c r="B77" s="6">
        <v>7</v>
      </c>
    </row>
    <row r="78" spans="1:12">
      <c r="A78" s="5" t="s">
        <v>16</v>
      </c>
      <c r="B78" s="6">
        <v>6</v>
      </c>
    </row>
    <row r="79" spans="1:12">
      <c r="A79" s="5" t="s">
        <v>17</v>
      </c>
      <c r="B79" s="6">
        <v>5</v>
      </c>
    </row>
    <row r="80" spans="1:12">
      <c r="A80" s="5" t="s">
        <v>18</v>
      </c>
      <c r="B80" s="6">
        <v>4</v>
      </c>
    </row>
    <row r="81" spans="1:2">
      <c r="A81" s="5" t="s">
        <v>19</v>
      </c>
      <c r="B81" s="6">
        <v>3</v>
      </c>
    </row>
    <row r="82" spans="1:2">
      <c r="A82" s="5" t="s">
        <v>20</v>
      </c>
      <c r="B82" s="6">
        <v>2</v>
      </c>
    </row>
    <row r="83" spans="1:2" ht="15" thickBot="1">
      <c r="A83" s="7" t="s">
        <v>21</v>
      </c>
      <c r="B83" s="10">
        <v>1</v>
      </c>
    </row>
  </sheetData>
  <sheetProtection algorithmName="SHA-512" hashValue="NrpcmIl7kMJ6CtiKtugT5/Olxb+PCf1aiRVpDcPyKacw17or5HAzGVkD5dycLXXnO8jMPnE7rMzp1i05+LnLvg==" saltValue="sslUHjbV7HzZH+QNUD6Jhg==" spinCount="100000" sheet="1" objects="1" scenarios="1"/>
  <sortState xmlns:xlrd2="http://schemas.microsoft.com/office/spreadsheetml/2017/richdata2" ref="A3:L34">
    <sortCondition descending="1" ref="L3:L34"/>
    <sortCondition ref="B3:B34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Junior</vt:lpstr>
      <vt:lpstr>Senior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Midtlien, Ann Kristin</dc:creator>
  <cp:lastModifiedBy>Midtlien, Ann Kristin</cp:lastModifiedBy>
  <dcterms:created xsi:type="dcterms:W3CDTF">2022-04-04T14:08:35Z</dcterms:created>
  <dcterms:modified xsi:type="dcterms:W3CDTF">2024-03-22T13:45:03Z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3491420-1ae2-4120-89e6-e6f668f067e2_Enabled">
    <vt:lpwstr>true</vt:lpwstr>
  </property>
  <property fmtid="{D5CDD505-2E9C-101B-9397-08002B2CF9AE}" pid="3" name="MSIP_Label_d3491420-1ae2-4120-89e6-e6f668f067e2_SetDate">
    <vt:lpwstr>2022-04-04T14:08:35Z</vt:lpwstr>
  </property>
  <property fmtid="{D5CDD505-2E9C-101B-9397-08002B2CF9AE}" pid="4" name="MSIP_Label_d3491420-1ae2-4120-89e6-e6f668f067e2_Method">
    <vt:lpwstr>Standard</vt:lpwstr>
  </property>
  <property fmtid="{D5CDD505-2E9C-101B-9397-08002B2CF9AE}" pid="5" name="MSIP_Label_d3491420-1ae2-4120-89e6-e6f668f067e2_Name">
    <vt:lpwstr>d3491420-1ae2-4120-89e6-e6f668f067e2</vt:lpwstr>
  </property>
  <property fmtid="{D5CDD505-2E9C-101B-9397-08002B2CF9AE}" pid="6" name="MSIP_Label_d3491420-1ae2-4120-89e6-e6f668f067e2_SiteId">
    <vt:lpwstr>62366534-1ec3-4962-8869-9b5535279d0b</vt:lpwstr>
  </property>
  <property fmtid="{D5CDD505-2E9C-101B-9397-08002B2CF9AE}" pid="7" name="MSIP_Label_d3491420-1ae2-4120-89e6-e6f668f067e2_ActionId">
    <vt:lpwstr>e9cc57eb-078d-41ab-a200-7227f8b1629a</vt:lpwstr>
  </property>
  <property fmtid="{D5CDD505-2E9C-101B-9397-08002B2CF9AE}" pid="8" name="MSIP_Label_d3491420-1ae2-4120-89e6-e6f668f067e2_ContentBits">
    <vt:lpwstr>0</vt:lpwstr>
  </property>
</Properties>
</file>