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no-my.sharepoint.com/personal/ann_kristin_midtlien_nav_no/Documents/TKN/"/>
    </mc:Choice>
  </mc:AlternateContent>
  <xr:revisionPtr revIDLastSave="592" documentId="10_ncr:8000_{DB221294-D799-4317-8D4B-F8E7475D3FB4}" xr6:coauthVersionLast="47" xr6:coauthVersionMax="47" xr10:uidLastSave="{BF771FAE-6944-43E3-9089-0DE96CA8D66D}"/>
  <workbookProtection workbookAlgorithmName="SHA-512" workbookHashValue="EBcFpG/3/9kEaGamjvYvdwcEht8tbc+IJhd6COUZKdUm9aRDeqdo0UsTs+fim9zr5LJjNh0bWrATaAk1XEYJrw==" workbookSaltValue="oTCXRWRk+IyxX4PiZowiGw==" workbookSpinCount="100000" lockStructure="1"/>
  <bookViews>
    <workbookView xWindow="-108" yWindow="-108" windowWidth="23256" windowHeight="12576" xr2:uid="{00000000-000D-0000-FFFF-FFFF00000000}"/>
  </bookViews>
  <sheets>
    <sheet name="Junior" sheetId="1" r:id="rId1"/>
    <sheet name="Senio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2" l="1"/>
  <c r="I53" i="2"/>
  <c r="I55" i="2"/>
  <c r="I56" i="2"/>
  <c r="I19" i="2"/>
  <c r="I29" i="2"/>
  <c r="I21" i="2"/>
  <c r="I23" i="2"/>
  <c r="I25" i="2"/>
  <c r="I30" i="2"/>
  <c r="I60" i="2"/>
  <c r="I49" i="2"/>
  <c r="I27" i="2"/>
  <c r="I20" i="2"/>
  <c r="I44" i="2"/>
  <c r="I59" i="2"/>
  <c r="I52" i="2"/>
  <c r="I58" i="2"/>
  <c r="I11" i="1"/>
  <c r="I13" i="1"/>
  <c r="I10" i="1"/>
  <c r="I12" i="1"/>
  <c r="I17" i="1"/>
  <c r="I15" i="1"/>
  <c r="I18" i="1"/>
  <c r="I16" i="1"/>
  <c r="I19" i="1"/>
  <c r="I14" i="1"/>
  <c r="I3" i="1"/>
  <c r="I5" i="1"/>
  <c r="I4" i="1"/>
  <c r="I6" i="1"/>
  <c r="I14" i="2"/>
  <c r="I3" i="2"/>
  <c r="K3" i="2" s="1"/>
  <c r="I7" i="2"/>
  <c r="I11" i="2"/>
  <c r="I4" i="2"/>
  <c r="I8" i="2"/>
  <c r="I9" i="2"/>
  <c r="I13" i="2"/>
  <c r="I6" i="2"/>
  <c r="I12" i="2"/>
  <c r="I28" i="2"/>
  <c r="I16" i="2"/>
  <c r="I10" i="2"/>
  <c r="I15" i="2"/>
  <c r="I17" i="2"/>
  <c r="I22" i="2"/>
  <c r="I26" i="2"/>
  <c r="I18" i="2"/>
  <c r="I24" i="2"/>
  <c r="I5" i="2"/>
  <c r="I45" i="2"/>
  <c r="I43" i="2"/>
  <c r="I38" i="2"/>
  <c r="I50" i="2"/>
  <c r="I39" i="2"/>
  <c r="I40" i="2"/>
  <c r="I41" i="2"/>
  <c r="I42" i="2"/>
  <c r="I48" i="2"/>
  <c r="I46" i="2"/>
  <c r="I54" i="2"/>
  <c r="I37" i="2"/>
  <c r="I51" i="2"/>
  <c r="I36" i="2"/>
  <c r="I47" i="2"/>
  <c r="I57" i="2"/>
  <c r="I35" i="2"/>
</calcChain>
</file>

<file path=xl/sharedStrings.xml><?xml version="1.0" encoding="utf-8"?>
<sst xmlns="http://schemas.openxmlformats.org/spreadsheetml/2006/main" count="151" uniqueCount="101">
  <si>
    <t>Menn JR</t>
  </si>
  <si>
    <t xml:space="preserve"> </t>
  </si>
  <si>
    <t>Plassering</t>
  </si>
  <si>
    <t>Navn</t>
  </si>
  <si>
    <t>Nittedalsløpet Pulk</t>
  </si>
  <si>
    <t>NM del 1 combined 15km Doble poeng</t>
  </si>
  <si>
    <t>NM del 1                1-spann pulk         10 km</t>
  </si>
  <si>
    <t>Hadelandsløpet Snøre</t>
  </si>
  <si>
    <t>NM del 2        flerspann pulk                        10 km</t>
  </si>
  <si>
    <t>Mini Seppala 1 spann</t>
  </si>
  <si>
    <t>Total</t>
  </si>
  <si>
    <t>Stryk</t>
  </si>
  <si>
    <t>Resultat</t>
  </si>
  <si>
    <t>Brage Lidsheim</t>
  </si>
  <si>
    <t>Fredrik Solberg Hernes</t>
  </si>
  <si>
    <t>Sigurd Østerhagen Engen</t>
  </si>
  <si>
    <t xml:space="preserve">  </t>
  </si>
  <si>
    <t>Kvinner JR</t>
  </si>
  <si>
    <t>Mari Korsvold</t>
  </si>
  <si>
    <t>Mathilde Clementz</t>
  </si>
  <si>
    <t>Marte Brandstad Haug</t>
  </si>
  <si>
    <t>Mina Hammer Flathagen</t>
  </si>
  <si>
    <t>Tora Bøckman</t>
  </si>
  <si>
    <t>Synne Brandstad Haug</t>
  </si>
  <si>
    <t>Sofie Nærland Thorrud</t>
  </si>
  <si>
    <t>Sigrid F Olsen</t>
  </si>
  <si>
    <t>Vilde K Bølling</t>
  </si>
  <si>
    <t>Poengutregning</t>
  </si>
  <si>
    <t>1.plass</t>
  </si>
  <si>
    <t>2.plass</t>
  </si>
  <si>
    <t>3.plass</t>
  </si>
  <si>
    <t>4.plass</t>
  </si>
  <si>
    <t>5.plass</t>
  </si>
  <si>
    <t>6.plass</t>
  </si>
  <si>
    <t>7.plass</t>
  </si>
  <si>
    <t>8.plass</t>
  </si>
  <si>
    <t>9.plass</t>
  </si>
  <si>
    <t>10.plass</t>
  </si>
  <si>
    <t>11.plass</t>
  </si>
  <si>
    <t>12.plass</t>
  </si>
  <si>
    <t>13.plass</t>
  </si>
  <si>
    <t>Herrer SR</t>
  </si>
  <si>
    <t>NM del 1             1-spann pulk 15km</t>
  </si>
  <si>
    <t>NM del 2        1-spann pulk 30km</t>
  </si>
  <si>
    <t>Seppala 1 spann</t>
  </si>
  <si>
    <t>Trond Are Hoel</t>
  </si>
  <si>
    <t>Emil Tiainen Sletmoe</t>
  </si>
  <si>
    <t>Petter Kristiansen</t>
  </si>
  <si>
    <t>Jørgen Mæland</t>
  </si>
  <si>
    <t>Yngve Hoel</t>
  </si>
  <si>
    <t>Stein Grøndalen</t>
  </si>
  <si>
    <t>Viktor Sinding-Larsen</t>
  </si>
  <si>
    <t>Jørgen Stølan-Thoresen</t>
  </si>
  <si>
    <t>Birger Mo</t>
  </si>
  <si>
    <t>Ivar Andreassen</t>
  </si>
  <si>
    <t>Eirik Amundsen</t>
  </si>
  <si>
    <t>Vebjørn K Fjeldstad</t>
  </si>
  <si>
    <t>Truls Johansen</t>
  </si>
  <si>
    <t>Christoffer Clementz</t>
  </si>
  <si>
    <t>Sverre Skogan Fredriksen</t>
  </si>
  <si>
    <t>Terje Engebretsen</t>
  </si>
  <si>
    <t>Mikal Lillestu</t>
  </si>
  <si>
    <t>Jarle Sørby</t>
  </si>
  <si>
    <t>Carl-Fredrik Skara</t>
  </si>
  <si>
    <t>Øivind Løsåmoen</t>
  </si>
  <si>
    <t>Bjørnar Onsum</t>
  </si>
  <si>
    <t>Jørgen Urbye</t>
  </si>
  <si>
    <t>Iver Aaseby</t>
  </si>
  <si>
    <t>Svenn Fjeldheim</t>
  </si>
  <si>
    <t>Rune Ulekleiv</t>
  </si>
  <si>
    <t>Widar Bråten</t>
  </si>
  <si>
    <t>Mattis Degeland</t>
  </si>
  <si>
    <t>Kvinner SR</t>
  </si>
  <si>
    <t>NM del 1             1-spann pulk 10km</t>
  </si>
  <si>
    <t>NM del 2        1-spann pulk 20km</t>
  </si>
  <si>
    <t>Carina Nilsen</t>
  </si>
  <si>
    <t>Julie Holthe</t>
  </si>
  <si>
    <t>Solveig Aaseby</t>
  </si>
  <si>
    <t>Mathilde Lutnæs</t>
  </si>
  <si>
    <t>Marte Eirin Solhaug</t>
  </si>
  <si>
    <t>Aslaug Håvardsrud</t>
  </si>
  <si>
    <t>Oda Foss Almqvist</t>
  </si>
  <si>
    <t>Hilde Amundsen</t>
  </si>
  <si>
    <t>Ann Karin Huseby</t>
  </si>
  <si>
    <t>Susannah Kelly</t>
  </si>
  <si>
    <t>Vilma Halstenstad Stovner</t>
  </si>
  <si>
    <t>Stine Lyse Klevengen</t>
  </si>
  <si>
    <t>Beate V Rasmussen</t>
  </si>
  <si>
    <t>Johanne Funnemark Kristiansen</t>
  </si>
  <si>
    <t>Ninan Renate Karlsen</t>
  </si>
  <si>
    <t>Ida F. Mathiesen</t>
  </si>
  <si>
    <t>Eugenie Gulowsen</t>
  </si>
  <si>
    <t>Yvette Hoel</t>
  </si>
  <si>
    <t>Lotte Friid Lauvålien</t>
  </si>
  <si>
    <t>Karine-Helene Bryde Solberg</t>
  </si>
  <si>
    <t>Catroline Klemsdal</t>
  </si>
  <si>
    <t>Hanne Berit Øistad</t>
  </si>
  <si>
    <t>Kathrine Fjeldstad</t>
  </si>
  <si>
    <t>Mari Slåtto</t>
  </si>
  <si>
    <t>Emilie Mo</t>
  </si>
  <si>
    <t>Andrine Skramstad Uthus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</si>
</sst>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0" xfId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3" borderId="11" xfId="0" applyFill="1" applyBorder="1"/>
    <xf numFmtId="0" fontId="3" fillId="0" borderId="0" xfId="0" applyFont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selection activeCell="F13" sqref="F13"/>
    </sheetView>
  </sheetViews>
  <sheetFormatPr defaultColWidth="11.42578125" defaultRowHeight="14.45"/>
  <cols>
    <col min="1" max="1" width="11.5703125" style="4"/>
    <col min="2" max="2" width="32.140625" style="11" customWidth="1"/>
    <col min="3" max="3" width="13.7109375" style="4" customWidth="1"/>
    <col min="4" max="4" width="14.140625" style="4" customWidth="1"/>
    <col min="5" max="5" width="15" style="4" customWidth="1"/>
    <col min="6" max="6" width="13.7109375" style="4" customWidth="1"/>
    <col min="7" max="11" width="11.5703125" style="4"/>
  </cols>
  <sheetData>
    <row r="1" spans="1:14" ht="18.600000000000001" thickBot="1">
      <c r="A1" s="24" t="s">
        <v>0</v>
      </c>
      <c r="B1" s="11" t="s">
        <v>1</v>
      </c>
    </row>
    <row r="2" spans="1:14" ht="58.15">
      <c r="A2" s="18" t="s">
        <v>2</v>
      </c>
      <c r="B2" s="18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4" t="s">
        <v>10</v>
      </c>
      <c r="J2" s="14" t="s">
        <v>11</v>
      </c>
      <c r="K2" s="15" t="s">
        <v>12</v>
      </c>
    </row>
    <row r="3" spans="1:14">
      <c r="A3" s="5">
        <v>1</v>
      </c>
      <c r="B3" s="12" t="s">
        <v>13</v>
      </c>
      <c r="C3" s="2">
        <v>25</v>
      </c>
      <c r="D3" s="2">
        <v>50</v>
      </c>
      <c r="E3" s="2"/>
      <c r="F3" s="2">
        <v>25</v>
      </c>
      <c r="G3" s="2">
        <v>25</v>
      </c>
      <c r="H3" s="2">
        <v>25</v>
      </c>
      <c r="I3" s="2">
        <f>SUM(C3:H3)</f>
        <v>150</v>
      </c>
      <c r="J3" s="2"/>
      <c r="K3" s="6"/>
    </row>
    <row r="4" spans="1:14">
      <c r="A4" s="5">
        <v>2</v>
      </c>
      <c r="B4" s="12" t="s">
        <v>14</v>
      </c>
      <c r="C4" s="2"/>
      <c r="D4" s="2"/>
      <c r="E4" s="2">
        <v>20</v>
      </c>
      <c r="F4" s="2">
        <v>20</v>
      </c>
      <c r="G4" s="2"/>
      <c r="H4" s="2"/>
      <c r="I4" s="2">
        <f>SUM(C4:H4)</f>
        <v>40</v>
      </c>
      <c r="J4" s="2"/>
      <c r="K4" s="6"/>
    </row>
    <row r="5" spans="1:14">
      <c r="A5" s="5">
        <v>3</v>
      </c>
      <c r="B5" s="12" t="s">
        <v>15</v>
      </c>
      <c r="C5" s="2"/>
      <c r="D5" s="2" t="s">
        <v>16</v>
      </c>
      <c r="E5" s="2">
        <v>25</v>
      </c>
      <c r="F5" s="2" t="s">
        <v>1</v>
      </c>
      <c r="G5" s="2"/>
      <c r="H5" s="2"/>
      <c r="I5" s="2">
        <f>SUM(C5:H5)</f>
        <v>25</v>
      </c>
      <c r="J5" s="2"/>
      <c r="K5" s="6"/>
    </row>
    <row r="6" spans="1:14" ht="15" thickBot="1">
      <c r="A6" s="7"/>
      <c r="B6" s="13"/>
      <c r="C6" s="9"/>
      <c r="D6" s="9"/>
      <c r="E6" s="9"/>
      <c r="F6" s="9"/>
      <c r="G6" s="9"/>
      <c r="H6" s="9"/>
      <c r="I6" s="9">
        <f>SUM(C6:H6)</f>
        <v>0</v>
      </c>
      <c r="J6" s="9"/>
      <c r="K6" s="10"/>
    </row>
    <row r="8" spans="1:14" ht="18.600000000000001" thickBot="1">
      <c r="A8" s="19" t="s">
        <v>17</v>
      </c>
      <c r="B8" s="11" t="s">
        <v>1</v>
      </c>
    </row>
    <row r="9" spans="1:14" ht="58.15">
      <c r="A9" s="18" t="s">
        <v>2</v>
      </c>
      <c r="B9" s="18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6" t="s">
        <v>9</v>
      </c>
      <c r="I9" s="14" t="s">
        <v>10</v>
      </c>
      <c r="J9" s="14" t="s">
        <v>11</v>
      </c>
      <c r="K9" s="15" t="s">
        <v>12</v>
      </c>
    </row>
    <row r="10" spans="1:14" ht="15.6">
      <c r="A10" s="5">
        <v>1</v>
      </c>
      <c r="B10" s="12" t="s">
        <v>18</v>
      </c>
      <c r="C10" s="2">
        <v>10</v>
      </c>
      <c r="D10" s="2">
        <v>50</v>
      </c>
      <c r="E10" s="2">
        <v>10</v>
      </c>
      <c r="F10" s="2">
        <v>20</v>
      </c>
      <c r="G10" s="2">
        <v>25</v>
      </c>
      <c r="H10" s="2"/>
      <c r="I10" s="2">
        <f t="shared" ref="I10:I19" si="0">SUM(C10:H10)</f>
        <v>115</v>
      </c>
      <c r="J10" s="2"/>
      <c r="K10" s="6"/>
      <c r="L10" s="3"/>
      <c r="M10" s="3"/>
      <c r="N10" s="3"/>
    </row>
    <row r="11" spans="1:14" ht="15.6">
      <c r="A11" s="5">
        <v>2</v>
      </c>
      <c r="B11" s="12" t="s">
        <v>19</v>
      </c>
      <c r="C11" s="2">
        <v>20</v>
      </c>
      <c r="D11" s="2">
        <v>18</v>
      </c>
      <c r="E11" s="2">
        <v>25</v>
      </c>
      <c r="F11" s="2">
        <v>10</v>
      </c>
      <c r="G11" s="2">
        <v>20</v>
      </c>
      <c r="H11" s="2"/>
      <c r="I11" s="2">
        <f t="shared" si="0"/>
        <v>93</v>
      </c>
      <c r="J11" s="2"/>
      <c r="K11" s="6"/>
      <c r="L11" s="3"/>
      <c r="M11" s="3"/>
      <c r="N11" s="3"/>
    </row>
    <row r="12" spans="1:14" ht="15.6">
      <c r="A12" s="5">
        <v>3</v>
      </c>
      <c r="B12" s="12" t="s">
        <v>20</v>
      </c>
      <c r="C12" s="2">
        <v>9</v>
      </c>
      <c r="D12" s="2">
        <v>40</v>
      </c>
      <c r="E12" s="2">
        <v>8</v>
      </c>
      <c r="F12" s="2">
        <v>9</v>
      </c>
      <c r="G12" s="2">
        <v>9</v>
      </c>
      <c r="H12" s="2"/>
      <c r="I12" s="2">
        <f t="shared" si="0"/>
        <v>75</v>
      </c>
      <c r="J12" s="2"/>
      <c r="K12" s="6"/>
      <c r="L12" s="3"/>
      <c r="M12" s="3"/>
      <c r="N12" s="3"/>
    </row>
    <row r="13" spans="1:14" ht="15.6">
      <c r="A13" s="5">
        <v>3</v>
      </c>
      <c r="B13" s="12" t="s">
        <v>21</v>
      </c>
      <c r="C13" s="2">
        <v>15</v>
      </c>
      <c r="D13" s="2">
        <v>30</v>
      </c>
      <c r="E13" s="2">
        <v>15</v>
      </c>
      <c r="F13" s="2"/>
      <c r="G13" s="2">
        <v>15</v>
      </c>
      <c r="H13" s="2"/>
      <c r="I13" s="2">
        <f t="shared" si="0"/>
        <v>75</v>
      </c>
      <c r="J13" s="2"/>
      <c r="K13" s="6"/>
      <c r="L13" s="3"/>
      <c r="M13" s="3"/>
      <c r="N13" s="3"/>
    </row>
    <row r="14" spans="1:14" ht="15.6">
      <c r="A14" s="5">
        <v>5</v>
      </c>
      <c r="B14" s="12" t="s">
        <v>22</v>
      </c>
      <c r="C14" s="2">
        <v>25</v>
      </c>
      <c r="D14" s="2">
        <v>16</v>
      </c>
      <c r="E14" s="2">
        <v>20</v>
      </c>
      <c r="F14" s="2"/>
      <c r="G14" s="2"/>
      <c r="H14" s="2"/>
      <c r="I14" s="2">
        <f t="shared" si="0"/>
        <v>61</v>
      </c>
      <c r="J14" s="2"/>
      <c r="K14" s="6"/>
      <c r="L14" s="3"/>
      <c r="M14" s="3"/>
      <c r="N14" s="3"/>
    </row>
    <row r="15" spans="1:14" ht="15.6">
      <c r="A15" s="5">
        <v>6</v>
      </c>
      <c r="B15" s="12" t="s">
        <v>23</v>
      </c>
      <c r="C15" s="2">
        <v>7</v>
      </c>
      <c r="D15" s="2">
        <v>20</v>
      </c>
      <c r="E15" s="2"/>
      <c r="F15" s="2">
        <v>15</v>
      </c>
      <c r="G15" s="2">
        <v>10</v>
      </c>
      <c r="H15" s="2"/>
      <c r="I15" s="2">
        <f t="shared" si="0"/>
        <v>52</v>
      </c>
      <c r="J15" s="2"/>
      <c r="K15" s="6"/>
      <c r="L15" s="3"/>
      <c r="M15" s="3"/>
      <c r="N15" s="3"/>
    </row>
    <row r="16" spans="1:14" ht="15.6">
      <c r="A16" s="5">
        <v>7</v>
      </c>
      <c r="B16" s="12" t="s">
        <v>24</v>
      </c>
      <c r="C16" s="2"/>
      <c r="D16" s="2"/>
      <c r="E16" s="2"/>
      <c r="F16" s="2">
        <v>25</v>
      </c>
      <c r="G16" s="2"/>
      <c r="H16" s="2"/>
      <c r="I16" s="2">
        <f t="shared" si="0"/>
        <v>25</v>
      </c>
      <c r="J16" s="2"/>
      <c r="K16" s="6"/>
      <c r="L16" s="3"/>
      <c r="M16" s="3"/>
      <c r="N16" s="3"/>
    </row>
    <row r="17" spans="1:14" ht="15.6">
      <c r="A17" s="5">
        <v>8</v>
      </c>
      <c r="B17" s="12" t="s">
        <v>25</v>
      </c>
      <c r="C17" s="2">
        <v>8</v>
      </c>
      <c r="D17" s="2"/>
      <c r="E17" s="2"/>
      <c r="F17" s="2">
        <v>8</v>
      </c>
      <c r="G17" s="2"/>
      <c r="H17" s="2"/>
      <c r="I17" s="2">
        <f t="shared" si="0"/>
        <v>16</v>
      </c>
      <c r="J17" s="2"/>
      <c r="K17" s="6"/>
      <c r="L17" s="3"/>
      <c r="M17" s="3"/>
      <c r="N17" s="3"/>
    </row>
    <row r="18" spans="1:14" ht="15.6">
      <c r="A18" s="5">
        <v>9</v>
      </c>
      <c r="B18" s="12" t="s">
        <v>26</v>
      </c>
      <c r="C18" s="2"/>
      <c r="D18" s="2"/>
      <c r="E18" s="2">
        <v>9</v>
      </c>
      <c r="F18" s="2"/>
      <c r="G18" s="2"/>
      <c r="H18" s="2"/>
      <c r="I18" s="2">
        <f t="shared" si="0"/>
        <v>9</v>
      </c>
      <c r="J18" s="2"/>
      <c r="K18" s="6"/>
      <c r="L18" s="3"/>
      <c r="M18" s="3"/>
      <c r="N18" s="3"/>
    </row>
    <row r="19" spans="1:14" ht="16.149999999999999" thickBot="1">
      <c r="A19" s="7"/>
      <c r="B19" s="13"/>
      <c r="C19" s="9"/>
      <c r="D19" s="9"/>
      <c r="E19" s="9"/>
      <c r="F19" s="9"/>
      <c r="G19" s="9"/>
      <c r="H19" s="9"/>
      <c r="I19" s="9">
        <f t="shared" si="0"/>
        <v>0</v>
      </c>
      <c r="J19" s="9"/>
      <c r="K19" s="10"/>
      <c r="L19" s="3"/>
      <c r="M19" s="3"/>
      <c r="N19" s="3"/>
    </row>
    <row r="21" spans="1:14" ht="15" thickBot="1"/>
    <row r="22" spans="1:14" ht="15" thickBot="1">
      <c r="A22" s="23" t="s">
        <v>27</v>
      </c>
      <c r="B22" s="22"/>
    </row>
    <row r="23" spans="1:14">
      <c r="A23" s="20" t="s">
        <v>28</v>
      </c>
      <c r="B23" s="21">
        <v>25</v>
      </c>
    </row>
    <row r="24" spans="1:14">
      <c r="A24" s="5" t="s">
        <v>29</v>
      </c>
      <c r="B24" s="6">
        <v>20</v>
      </c>
    </row>
    <row r="25" spans="1:14">
      <c r="A25" s="5" t="s">
        <v>30</v>
      </c>
      <c r="B25" s="6">
        <v>15</v>
      </c>
    </row>
    <row r="26" spans="1:14">
      <c r="A26" s="5" t="s">
        <v>31</v>
      </c>
      <c r="B26" s="6">
        <v>10</v>
      </c>
    </row>
    <row r="27" spans="1:14">
      <c r="A27" s="5" t="s">
        <v>32</v>
      </c>
      <c r="B27" s="6">
        <v>9</v>
      </c>
    </row>
    <row r="28" spans="1:14">
      <c r="A28" s="5" t="s">
        <v>33</v>
      </c>
      <c r="B28" s="6">
        <v>8</v>
      </c>
    </row>
    <row r="29" spans="1:14">
      <c r="A29" s="5" t="s">
        <v>34</v>
      </c>
      <c r="B29" s="6">
        <v>7</v>
      </c>
    </row>
    <row r="30" spans="1:14">
      <c r="A30" s="5" t="s">
        <v>35</v>
      </c>
      <c r="B30" s="6">
        <v>6</v>
      </c>
    </row>
    <row r="31" spans="1:14">
      <c r="A31" s="5" t="s">
        <v>36</v>
      </c>
      <c r="B31" s="6">
        <v>5</v>
      </c>
    </row>
    <row r="32" spans="1:14">
      <c r="A32" s="5" t="s">
        <v>37</v>
      </c>
      <c r="B32" s="6">
        <v>4</v>
      </c>
    </row>
    <row r="33" spans="1:2">
      <c r="A33" s="5" t="s">
        <v>38</v>
      </c>
      <c r="B33" s="6">
        <v>3</v>
      </c>
    </row>
    <row r="34" spans="1:2">
      <c r="A34" s="5" t="s">
        <v>39</v>
      </c>
      <c r="B34" s="6">
        <v>2</v>
      </c>
    </row>
    <row r="35" spans="1:2" ht="15" thickBot="1">
      <c r="A35" s="7" t="s">
        <v>40</v>
      </c>
      <c r="B35" s="10">
        <v>1</v>
      </c>
    </row>
  </sheetData>
  <sheetProtection algorithmName="SHA-512" hashValue="KvbbpSnu6zkDKxe8hb7UNBpC4jQUiTiVbGgpdYdUZb8gD08lzaBaUdAdL6chCaozgfBPYQiHdPvfp5E0iP623w==" saltValue="sVjF8VP1uotk8iubLc3WeA==" spinCount="100000" sheet="1" objects="1" scenarios="1"/>
  <sortState xmlns:xlrd2="http://schemas.microsoft.com/office/spreadsheetml/2017/richdata2" ref="A9:K19">
    <sortCondition descending="1" ref="I9:I1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topLeftCell="A22" workbookViewId="0">
      <selection activeCell="H39" sqref="H39"/>
    </sheetView>
  </sheetViews>
  <sheetFormatPr defaultColWidth="11.42578125" defaultRowHeight="14.45"/>
  <cols>
    <col min="1" max="1" width="11.5703125" style="4"/>
    <col min="2" max="2" width="27.28515625" customWidth="1"/>
    <col min="3" max="3" width="13" style="4" customWidth="1"/>
    <col min="4" max="4" width="15.7109375" style="4" customWidth="1"/>
    <col min="5" max="5" width="13.7109375" style="4" customWidth="1"/>
    <col min="6" max="6" width="14" style="4" customWidth="1"/>
    <col min="7" max="11" width="11.5703125" style="4"/>
  </cols>
  <sheetData>
    <row r="1" spans="1:11" ht="18.600000000000001" thickBot="1">
      <c r="A1" s="24" t="s">
        <v>41</v>
      </c>
    </row>
    <row r="2" spans="1:11" ht="43.9">
      <c r="A2" s="17" t="s">
        <v>2</v>
      </c>
      <c r="B2" s="17" t="s">
        <v>3</v>
      </c>
      <c r="C2" s="16" t="s">
        <v>4</v>
      </c>
      <c r="D2" s="16" t="s">
        <v>5</v>
      </c>
      <c r="E2" s="16" t="s">
        <v>42</v>
      </c>
      <c r="F2" s="16" t="s">
        <v>7</v>
      </c>
      <c r="G2" s="16" t="s">
        <v>43</v>
      </c>
      <c r="H2" s="16" t="s">
        <v>44</v>
      </c>
      <c r="I2" s="14" t="s">
        <v>10</v>
      </c>
      <c r="J2" s="14" t="s">
        <v>11</v>
      </c>
      <c r="K2" s="15" t="s">
        <v>12</v>
      </c>
    </row>
    <row r="3" spans="1:11">
      <c r="A3" s="5">
        <v>1</v>
      </c>
      <c r="B3" s="1" t="s">
        <v>45</v>
      </c>
      <c r="C3" s="2">
        <v>20</v>
      </c>
      <c r="D3" s="2">
        <v>30</v>
      </c>
      <c r="E3" s="2">
        <v>25</v>
      </c>
      <c r="F3" s="2">
        <v>25</v>
      </c>
      <c r="G3" s="2">
        <v>25</v>
      </c>
      <c r="H3" s="2">
        <v>15</v>
      </c>
      <c r="I3" s="2">
        <f t="shared" ref="I3:I30" si="0">SUM(C3:H3)</f>
        <v>140</v>
      </c>
      <c r="J3" s="2">
        <v>15</v>
      </c>
      <c r="K3" s="6">
        <f>I3-J3</f>
        <v>125</v>
      </c>
    </row>
    <row r="4" spans="1:11">
      <c r="A4" s="5">
        <v>2</v>
      </c>
      <c r="B4" s="1" t="s">
        <v>46</v>
      </c>
      <c r="C4" s="2">
        <v>9</v>
      </c>
      <c r="D4" s="2">
        <v>50</v>
      </c>
      <c r="E4" s="2">
        <v>15</v>
      </c>
      <c r="F4" s="2">
        <v>9</v>
      </c>
      <c r="G4" s="2"/>
      <c r="H4" s="2"/>
      <c r="I4" s="2">
        <f t="shared" si="0"/>
        <v>83</v>
      </c>
      <c r="J4" s="2"/>
      <c r="K4" s="6"/>
    </row>
    <row r="5" spans="1:11">
      <c r="A5" s="5">
        <v>3</v>
      </c>
      <c r="B5" s="1" t="s">
        <v>47</v>
      </c>
      <c r="C5" s="2">
        <v>25</v>
      </c>
      <c r="D5" s="2"/>
      <c r="E5" s="2">
        <v>20</v>
      </c>
      <c r="F5" s="2"/>
      <c r="G5" s="2"/>
      <c r="H5" s="2">
        <v>25</v>
      </c>
      <c r="I5" s="2">
        <f t="shared" si="0"/>
        <v>70</v>
      </c>
      <c r="J5" s="2"/>
      <c r="K5" s="6"/>
    </row>
    <row r="6" spans="1:11">
      <c r="A6" s="5">
        <v>4</v>
      </c>
      <c r="B6" s="1" t="s">
        <v>48</v>
      </c>
      <c r="C6" s="2">
        <v>5</v>
      </c>
      <c r="D6" s="2">
        <v>16</v>
      </c>
      <c r="E6" s="2"/>
      <c r="F6" s="2"/>
      <c r="G6" s="2">
        <v>15</v>
      </c>
      <c r="H6" s="2">
        <v>20</v>
      </c>
      <c r="I6" s="2">
        <f t="shared" si="0"/>
        <v>56</v>
      </c>
      <c r="J6" s="2"/>
      <c r="K6" s="6"/>
    </row>
    <row r="7" spans="1:11">
      <c r="A7" s="5">
        <v>5</v>
      </c>
      <c r="B7" s="1" t="s">
        <v>49</v>
      </c>
      <c r="C7" s="2">
        <v>15</v>
      </c>
      <c r="D7" s="2">
        <v>18</v>
      </c>
      <c r="E7" s="2">
        <v>8</v>
      </c>
      <c r="F7" s="2">
        <v>6</v>
      </c>
      <c r="G7" s="2"/>
      <c r="H7" s="2"/>
      <c r="I7" s="2">
        <f t="shared" si="0"/>
        <v>47</v>
      </c>
      <c r="J7" s="2"/>
      <c r="K7" s="6"/>
    </row>
    <row r="8" spans="1:11">
      <c r="A8" s="5">
        <v>6</v>
      </c>
      <c r="B8" s="1" t="s">
        <v>50</v>
      </c>
      <c r="C8" s="2">
        <v>8</v>
      </c>
      <c r="D8" s="2"/>
      <c r="E8" s="2">
        <v>9</v>
      </c>
      <c r="F8" s="2">
        <v>15</v>
      </c>
      <c r="G8" s="2"/>
      <c r="H8" s="2">
        <v>10</v>
      </c>
      <c r="I8" s="2">
        <f t="shared" si="0"/>
        <v>42</v>
      </c>
      <c r="J8" s="2"/>
      <c r="K8" s="6"/>
    </row>
    <row r="9" spans="1:11">
      <c r="A9" s="5">
        <v>7</v>
      </c>
      <c r="B9" s="1" t="s">
        <v>15</v>
      </c>
      <c r="C9" s="2">
        <v>7</v>
      </c>
      <c r="D9" s="2">
        <v>14</v>
      </c>
      <c r="E9" s="2"/>
      <c r="F9" s="2">
        <v>20</v>
      </c>
      <c r="G9" s="2"/>
      <c r="H9" s="2"/>
      <c r="I9" s="2">
        <f t="shared" si="0"/>
        <v>41</v>
      </c>
      <c r="J9" s="2"/>
      <c r="K9" s="6"/>
    </row>
    <row r="10" spans="1:11">
      <c r="A10" s="5">
        <v>8</v>
      </c>
      <c r="B10" s="1" t="s">
        <v>51</v>
      </c>
      <c r="C10" s="2"/>
      <c r="D10" s="2">
        <v>40</v>
      </c>
      <c r="E10" s="2" t="s">
        <v>1</v>
      </c>
      <c r="F10" s="2"/>
      <c r="G10" s="2"/>
      <c r="H10" s="2"/>
      <c r="I10" s="2">
        <f t="shared" si="0"/>
        <v>40</v>
      </c>
      <c r="J10" s="2"/>
      <c r="K10" s="6"/>
    </row>
    <row r="11" spans="1:11">
      <c r="A11" s="5">
        <v>9</v>
      </c>
      <c r="B11" s="1" t="s">
        <v>52</v>
      </c>
      <c r="C11" s="2">
        <v>10</v>
      </c>
      <c r="D11" s="2"/>
      <c r="E11" s="2">
        <v>10</v>
      </c>
      <c r="F11" s="2">
        <v>10</v>
      </c>
      <c r="G11" s="2">
        <v>9</v>
      </c>
      <c r="H11" s="2"/>
      <c r="I11" s="2">
        <f t="shared" si="0"/>
        <v>39</v>
      </c>
      <c r="J11" s="2"/>
      <c r="K11" s="6"/>
    </row>
    <row r="12" spans="1:11">
      <c r="A12" s="5">
        <v>10</v>
      </c>
      <c r="B12" s="1" t="s">
        <v>53</v>
      </c>
      <c r="C12" s="2">
        <v>4</v>
      </c>
      <c r="D12" s="2">
        <v>8</v>
      </c>
      <c r="E12" s="2">
        <v>3</v>
      </c>
      <c r="F12" s="2"/>
      <c r="G12" s="2">
        <v>10</v>
      </c>
      <c r="H12" s="2">
        <v>9</v>
      </c>
      <c r="I12" s="2">
        <f t="shared" si="0"/>
        <v>34</v>
      </c>
      <c r="J12" s="2"/>
      <c r="K12" s="6"/>
    </row>
    <row r="13" spans="1:11">
      <c r="A13" s="5">
        <v>11</v>
      </c>
      <c r="B13" s="1" t="s">
        <v>54</v>
      </c>
      <c r="C13" s="2">
        <v>6</v>
      </c>
      <c r="D13" s="2">
        <v>10</v>
      </c>
      <c r="E13" s="2">
        <v>5</v>
      </c>
      <c r="F13" s="2"/>
      <c r="G13" s="2"/>
      <c r="H13" s="2"/>
      <c r="I13" s="2">
        <f t="shared" si="0"/>
        <v>21</v>
      </c>
      <c r="J13" s="2"/>
      <c r="K13" s="6"/>
    </row>
    <row r="14" spans="1:11">
      <c r="A14" s="5">
        <v>12</v>
      </c>
      <c r="B14" s="1" t="s">
        <v>55</v>
      </c>
      <c r="C14" s="2"/>
      <c r="D14" s="2"/>
      <c r="E14" s="2"/>
      <c r="F14" s="2"/>
      <c r="G14" s="2">
        <v>20</v>
      </c>
      <c r="H14" s="2"/>
      <c r="I14" s="2">
        <f t="shared" si="0"/>
        <v>20</v>
      </c>
      <c r="J14" s="2"/>
      <c r="K14" s="6"/>
    </row>
    <row r="15" spans="1:11">
      <c r="A15" s="5">
        <v>13</v>
      </c>
      <c r="B15" s="1" t="s">
        <v>56</v>
      </c>
      <c r="C15" s="2"/>
      <c r="D15" s="2">
        <v>12</v>
      </c>
      <c r="E15" s="2">
        <v>7</v>
      </c>
      <c r="F15" s="2"/>
      <c r="G15" s="2"/>
      <c r="H15" s="2"/>
      <c r="I15" s="2">
        <f t="shared" si="0"/>
        <v>19</v>
      </c>
      <c r="J15" s="2"/>
      <c r="K15" s="6"/>
    </row>
    <row r="16" spans="1:11">
      <c r="A16" s="5">
        <v>14</v>
      </c>
      <c r="B16" s="1" t="s">
        <v>57</v>
      </c>
      <c r="C16" s="2">
        <v>2</v>
      </c>
      <c r="D16" s="2">
        <v>6</v>
      </c>
      <c r="E16" s="2"/>
      <c r="F16" s="2">
        <v>2</v>
      </c>
      <c r="G16" s="2"/>
      <c r="H16" s="2"/>
      <c r="I16" s="2">
        <f t="shared" si="0"/>
        <v>10</v>
      </c>
      <c r="J16" s="2"/>
      <c r="K16" s="6"/>
    </row>
    <row r="17" spans="1:11">
      <c r="A17" s="5">
        <v>15</v>
      </c>
      <c r="B17" s="1" t="s">
        <v>58</v>
      </c>
      <c r="C17" s="2"/>
      <c r="D17" s="2">
        <v>4</v>
      </c>
      <c r="E17" s="2">
        <v>2</v>
      </c>
      <c r="F17" s="2">
        <v>3</v>
      </c>
      <c r="G17" s="2"/>
      <c r="H17" s="2"/>
      <c r="I17" s="2">
        <f t="shared" si="0"/>
        <v>9</v>
      </c>
      <c r="J17" s="2"/>
      <c r="K17" s="6"/>
    </row>
    <row r="18" spans="1:11">
      <c r="A18" s="5">
        <v>16</v>
      </c>
      <c r="B18" s="1" t="s">
        <v>59</v>
      </c>
      <c r="C18" s="2"/>
      <c r="D18" s="2"/>
      <c r="E18" s="2"/>
      <c r="F18" s="2">
        <v>8</v>
      </c>
      <c r="G18" s="2"/>
      <c r="H18" s="2"/>
      <c r="I18" s="2">
        <f t="shared" si="0"/>
        <v>8</v>
      </c>
      <c r="J18" s="2"/>
      <c r="K18" s="6"/>
    </row>
    <row r="19" spans="1:11">
      <c r="A19" s="5">
        <v>16</v>
      </c>
      <c r="B19" s="1" t="s">
        <v>60</v>
      </c>
      <c r="C19" s="2"/>
      <c r="D19" s="2"/>
      <c r="E19" s="2"/>
      <c r="F19" s="2"/>
      <c r="G19" s="2"/>
      <c r="H19" s="2">
        <v>8</v>
      </c>
      <c r="I19" s="2">
        <f t="shared" si="0"/>
        <v>8</v>
      </c>
      <c r="J19" s="2"/>
      <c r="K19" s="6"/>
    </row>
    <row r="20" spans="1:11">
      <c r="A20" s="5">
        <v>18</v>
      </c>
      <c r="B20" s="1" t="s">
        <v>61</v>
      </c>
      <c r="C20" s="2"/>
      <c r="D20" s="2"/>
      <c r="E20" s="2"/>
      <c r="F20" s="2">
        <v>7</v>
      </c>
      <c r="G20" s="2"/>
      <c r="H20" s="2"/>
      <c r="I20" s="2">
        <f t="shared" si="0"/>
        <v>7</v>
      </c>
      <c r="J20" s="2"/>
      <c r="K20" s="6"/>
    </row>
    <row r="21" spans="1:11">
      <c r="A21" s="5">
        <v>18</v>
      </c>
      <c r="B21" s="1" t="s">
        <v>62</v>
      </c>
      <c r="C21" s="2"/>
      <c r="D21" s="2"/>
      <c r="E21" s="2"/>
      <c r="F21" s="2"/>
      <c r="G21" s="2"/>
      <c r="H21" s="2">
        <v>7</v>
      </c>
      <c r="I21" s="2">
        <f t="shared" si="0"/>
        <v>7</v>
      </c>
      <c r="J21" s="2"/>
      <c r="K21" s="6"/>
    </row>
    <row r="22" spans="1:11">
      <c r="A22" s="5">
        <v>20</v>
      </c>
      <c r="B22" s="1" t="s">
        <v>63</v>
      </c>
      <c r="C22" s="2"/>
      <c r="D22" s="2"/>
      <c r="E22" s="2">
        <v>6</v>
      </c>
      <c r="F22" s="2"/>
      <c r="G22" s="2"/>
      <c r="H22" s="2"/>
      <c r="I22" s="2">
        <f t="shared" si="0"/>
        <v>6</v>
      </c>
      <c r="J22" s="2"/>
      <c r="K22" s="6"/>
    </row>
    <row r="23" spans="1:11">
      <c r="A23" s="5">
        <v>20</v>
      </c>
      <c r="B23" s="1" t="s">
        <v>64</v>
      </c>
      <c r="C23" s="2"/>
      <c r="D23" s="2"/>
      <c r="E23" s="2"/>
      <c r="F23" s="2"/>
      <c r="G23" s="2"/>
      <c r="H23" s="2">
        <v>6</v>
      </c>
      <c r="I23" s="2">
        <f t="shared" si="0"/>
        <v>6</v>
      </c>
      <c r="J23" s="2"/>
      <c r="K23" s="6"/>
    </row>
    <row r="24" spans="1:11">
      <c r="A24" s="5">
        <v>22</v>
      </c>
      <c r="B24" s="1" t="s">
        <v>65</v>
      </c>
      <c r="C24" s="2"/>
      <c r="D24" s="2"/>
      <c r="E24" s="2"/>
      <c r="F24" s="2">
        <v>5</v>
      </c>
      <c r="G24" s="2"/>
      <c r="H24" s="2"/>
      <c r="I24" s="2">
        <f t="shared" si="0"/>
        <v>5</v>
      </c>
      <c r="J24" s="2"/>
      <c r="K24" s="6"/>
    </row>
    <row r="25" spans="1:11">
      <c r="A25" s="5">
        <v>22</v>
      </c>
      <c r="B25" s="1" t="s">
        <v>66</v>
      </c>
      <c r="C25" s="2"/>
      <c r="D25" s="2"/>
      <c r="E25" s="2"/>
      <c r="F25" s="2"/>
      <c r="G25" s="2"/>
      <c r="H25" s="2">
        <v>5</v>
      </c>
      <c r="I25" s="2">
        <f t="shared" si="0"/>
        <v>5</v>
      </c>
      <c r="J25" s="2"/>
      <c r="K25" s="6"/>
    </row>
    <row r="26" spans="1:11">
      <c r="A26" s="5">
        <v>24</v>
      </c>
      <c r="B26" s="1" t="s">
        <v>67</v>
      </c>
      <c r="C26" s="2"/>
      <c r="D26" s="2"/>
      <c r="E26" s="2">
        <v>4</v>
      </c>
      <c r="F26" s="2"/>
      <c r="G26" s="2"/>
      <c r="H26" s="2"/>
      <c r="I26" s="2">
        <f t="shared" si="0"/>
        <v>4</v>
      </c>
      <c r="J26" s="2"/>
      <c r="K26" s="6"/>
    </row>
    <row r="27" spans="1:11">
      <c r="A27" s="25">
        <v>24</v>
      </c>
      <c r="B27" s="26" t="s">
        <v>68</v>
      </c>
      <c r="C27" s="27"/>
      <c r="D27" s="27"/>
      <c r="E27" s="27"/>
      <c r="F27" s="27">
        <v>4</v>
      </c>
      <c r="G27" s="27"/>
      <c r="H27" s="27"/>
      <c r="I27" s="2">
        <f t="shared" si="0"/>
        <v>4</v>
      </c>
      <c r="J27" s="27"/>
      <c r="K27" s="28"/>
    </row>
    <row r="28" spans="1:11">
      <c r="A28" s="25">
        <v>26</v>
      </c>
      <c r="B28" s="26" t="s">
        <v>69</v>
      </c>
      <c r="C28" s="27">
        <v>3</v>
      </c>
      <c r="D28" s="27"/>
      <c r="E28" s="27"/>
      <c r="F28" s="27"/>
      <c r="G28" s="27"/>
      <c r="H28" s="27"/>
      <c r="I28" s="2">
        <f t="shared" si="0"/>
        <v>3</v>
      </c>
      <c r="J28" s="27"/>
      <c r="K28" s="28"/>
    </row>
    <row r="29" spans="1:11">
      <c r="A29" s="25">
        <v>27</v>
      </c>
      <c r="B29" s="26" t="s">
        <v>70</v>
      </c>
      <c r="C29" s="27"/>
      <c r="D29" s="27"/>
      <c r="E29" s="27">
        <v>1</v>
      </c>
      <c r="F29" s="27"/>
      <c r="G29" s="27"/>
      <c r="H29" s="27"/>
      <c r="I29" s="2">
        <f t="shared" si="0"/>
        <v>1</v>
      </c>
      <c r="J29" s="27"/>
      <c r="K29" s="28"/>
    </row>
    <row r="30" spans="1:11" ht="15" thickBot="1">
      <c r="A30" s="7">
        <v>27</v>
      </c>
      <c r="B30" s="8" t="s">
        <v>71</v>
      </c>
      <c r="C30" s="9"/>
      <c r="D30" s="9"/>
      <c r="E30" s="9"/>
      <c r="F30" s="9">
        <v>1</v>
      </c>
      <c r="G30" s="9"/>
      <c r="H30" s="9"/>
      <c r="I30" s="9">
        <f t="shared" si="0"/>
        <v>1</v>
      </c>
      <c r="J30" s="9"/>
      <c r="K30" s="10"/>
    </row>
    <row r="33" spans="1:11" ht="18.600000000000001" thickBot="1">
      <c r="A33" s="19" t="s">
        <v>72</v>
      </c>
    </row>
    <row r="34" spans="1:11" ht="43.9">
      <c r="A34" s="17" t="s">
        <v>2</v>
      </c>
      <c r="B34" s="17" t="s">
        <v>3</v>
      </c>
      <c r="C34" s="16" t="s">
        <v>4</v>
      </c>
      <c r="D34" s="16" t="s">
        <v>5</v>
      </c>
      <c r="E34" s="16" t="s">
        <v>73</v>
      </c>
      <c r="F34" s="16" t="s">
        <v>7</v>
      </c>
      <c r="G34" s="16" t="s">
        <v>74</v>
      </c>
      <c r="H34" s="16" t="s">
        <v>44</v>
      </c>
      <c r="I34" s="14" t="s">
        <v>10</v>
      </c>
      <c r="J34" s="14" t="s">
        <v>11</v>
      </c>
      <c r="K34" s="15" t="s">
        <v>12</v>
      </c>
    </row>
    <row r="35" spans="1:11">
      <c r="A35" s="5">
        <v>1</v>
      </c>
      <c r="B35" s="1" t="s">
        <v>75</v>
      </c>
      <c r="C35" s="2">
        <v>25</v>
      </c>
      <c r="D35" s="2">
        <v>50</v>
      </c>
      <c r="E35" s="2">
        <v>25</v>
      </c>
      <c r="F35" s="2"/>
      <c r="G35" s="2">
        <v>7</v>
      </c>
      <c r="H35" s="2">
        <v>25</v>
      </c>
      <c r="I35" s="2">
        <f t="shared" ref="I35:I61" si="1">SUM(C35:H35)</f>
        <v>132</v>
      </c>
      <c r="J35" s="2"/>
      <c r="K35" s="6"/>
    </row>
    <row r="36" spans="1:11">
      <c r="A36" s="5">
        <v>2</v>
      </c>
      <c r="B36" s="1" t="s">
        <v>76</v>
      </c>
      <c r="C36" s="2"/>
      <c r="D36" s="2">
        <v>20</v>
      </c>
      <c r="E36" s="2">
        <v>8</v>
      </c>
      <c r="F36" s="2">
        <v>20</v>
      </c>
      <c r="G36" s="2">
        <v>9</v>
      </c>
      <c r="H36" s="2">
        <v>20</v>
      </c>
      <c r="I36" s="2">
        <f t="shared" si="1"/>
        <v>77</v>
      </c>
      <c r="J36" s="2"/>
      <c r="K36" s="6"/>
    </row>
    <row r="37" spans="1:11">
      <c r="A37" s="5">
        <v>3</v>
      </c>
      <c r="B37" s="1" t="s">
        <v>77</v>
      </c>
      <c r="C37" s="2">
        <v>1</v>
      </c>
      <c r="D37" s="2">
        <v>40</v>
      </c>
      <c r="E37" s="2">
        <v>10</v>
      </c>
      <c r="F37" s="2"/>
      <c r="G37" s="2">
        <v>20</v>
      </c>
      <c r="H37" s="2"/>
      <c r="I37" s="2">
        <f t="shared" si="1"/>
        <v>71</v>
      </c>
      <c r="J37" s="2"/>
      <c r="K37" s="6"/>
    </row>
    <row r="38" spans="1:11">
      <c r="A38" s="5">
        <v>4</v>
      </c>
      <c r="B38" s="1" t="s">
        <v>78</v>
      </c>
      <c r="C38" s="2">
        <v>10</v>
      </c>
      <c r="D38" s="2">
        <v>30</v>
      </c>
      <c r="E38" s="2">
        <v>6</v>
      </c>
      <c r="F38" s="2">
        <v>6</v>
      </c>
      <c r="G38" s="2">
        <v>3</v>
      </c>
      <c r="H38" s="2"/>
      <c r="I38" s="2">
        <f t="shared" si="1"/>
        <v>55</v>
      </c>
      <c r="J38" s="2"/>
      <c r="K38" s="6"/>
    </row>
    <row r="39" spans="1:11">
      <c r="A39" s="5">
        <v>5</v>
      </c>
      <c r="B39" s="1" t="s">
        <v>79</v>
      </c>
      <c r="C39" s="2">
        <v>8</v>
      </c>
      <c r="D39" s="2"/>
      <c r="E39" s="2">
        <v>20</v>
      </c>
      <c r="F39" s="2"/>
      <c r="G39" s="2">
        <v>25</v>
      </c>
      <c r="H39" s="2"/>
      <c r="I39" s="2">
        <f t="shared" si="1"/>
        <v>53</v>
      </c>
      <c r="J39" s="2"/>
      <c r="K39" s="6"/>
    </row>
    <row r="40" spans="1:11">
      <c r="A40" s="5">
        <v>6</v>
      </c>
      <c r="B40" s="1" t="s">
        <v>80</v>
      </c>
      <c r="C40" s="2">
        <v>7</v>
      </c>
      <c r="D40" s="2">
        <v>18</v>
      </c>
      <c r="E40" s="2">
        <v>3</v>
      </c>
      <c r="F40" s="2">
        <v>7</v>
      </c>
      <c r="G40" s="2">
        <v>15</v>
      </c>
      <c r="H40" s="2"/>
      <c r="I40" s="2">
        <f t="shared" si="1"/>
        <v>50</v>
      </c>
      <c r="J40" s="2"/>
      <c r="K40" s="6"/>
    </row>
    <row r="41" spans="1:11">
      <c r="A41" s="5">
        <v>7</v>
      </c>
      <c r="B41" s="1" t="s">
        <v>81</v>
      </c>
      <c r="C41" s="2">
        <v>6</v>
      </c>
      <c r="D41" s="2">
        <v>14</v>
      </c>
      <c r="E41" s="2" t="s">
        <v>1</v>
      </c>
      <c r="F41" s="2">
        <v>15</v>
      </c>
      <c r="G41" s="2"/>
      <c r="H41" s="2"/>
      <c r="I41" s="2">
        <f t="shared" si="1"/>
        <v>35</v>
      </c>
      <c r="J41" s="2"/>
      <c r="K41" s="6"/>
    </row>
    <row r="42" spans="1:11">
      <c r="A42" s="5">
        <v>8</v>
      </c>
      <c r="B42" s="1" t="s">
        <v>82</v>
      </c>
      <c r="C42" s="2">
        <v>5</v>
      </c>
      <c r="D42" s="2">
        <v>16</v>
      </c>
      <c r="E42" s="2">
        <v>4</v>
      </c>
      <c r="F42" s="2"/>
      <c r="G42" s="2">
        <v>8</v>
      </c>
      <c r="H42" s="2"/>
      <c r="I42" s="2">
        <f t="shared" si="1"/>
        <v>33</v>
      </c>
      <c r="J42" s="2"/>
      <c r="K42" s="6"/>
    </row>
    <row r="43" spans="1:11">
      <c r="A43" s="5">
        <v>9</v>
      </c>
      <c r="B43" s="1" t="s">
        <v>83</v>
      </c>
      <c r="C43" s="2">
        <v>15</v>
      </c>
      <c r="D43" s="2"/>
      <c r="E43" s="2">
        <v>15</v>
      </c>
      <c r="F43" s="2"/>
      <c r="G43" s="2"/>
      <c r="H43" s="2"/>
      <c r="I43" s="2">
        <f t="shared" si="1"/>
        <v>30</v>
      </c>
      <c r="J43" s="2"/>
      <c r="K43" s="6"/>
    </row>
    <row r="44" spans="1:11">
      <c r="A44" s="5">
        <v>9</v>
      </c>
      <c r="B44" s="1" t="s">
        <v>84</v>
      </c>
      <c r="C44" s="2"/>
      <c r="D44" s="2"/>
      <c r="E44" s="2">
        <v>5</v>
      </c>
      <c r="F44" s="2">
        <v>25</v>
      </c>
      <c r="G44" s="2"/>
      <c r="H44" s="2"/>
      <c r="I44" s="2">
        <f t="shared" si="1"/>
        <v>30</v>
      </c>
      <c r="J44" s="2"/>
      <c r="K44" s="6"/>
    </row>
    <row r="45" spans="1:11">
      <c r="A45" s="5">
        <v>11</v>
      </c>
      <c r="B45" s="1" t="s">
        <v>85</v>
      </c>
      <c r="C45" s="2">
        <v>20</v>
      </c>
      <c r="D45" s="2"/>
      <c r="E45" s="2">
        <v>7</v>
      </c>
      <c r="F45" s="2"/>
      <c r="G45" s="2"/>
      <c r="H45" s="2"/>
      <c r="I45" s="2">
        <f t="shared" si="1"/>
        <v>27</v>
      </c>
      <c r="J45" s="2"/>
      <c r="K45" s="6"/>
    </row>
    <row r="46" spans="1:11">
      <c r="A46" s="5">
        <v>12</v>
      </c>
      <c r="B46" s="1" t="s">
        <v>86</v>
      </c>
      <c r="C46" s="2">
        <v>3</v>
      </c>
      <c r="D46" s="2"/>
      <c r="E46" s="2">
        <v>9</v>
      </c>
      <c r="F46" s="2">
        <v>4</v>
      </c>
      <c r="G46" s="2">
        <v>10</v>
      </c>
      <c r="H46" s="2"/>
      <c r="I46" s="2">
        <f t="shared" si="1"/>
        <v>26</v>
      </c>
      <c r="J46" s="2"/>
      <c r="K46" s="6"/>
    </row>
    <row r="47" spans="1:11">
      <c r="A47" s="5">
        <v>13</v>
      </c>
      <c r="B47" s="1" t="s">
        <v>87</v>
      </c>
      <c r="C47" s="2"/>
      <c r="D47" s="2">
        <v>8</v>
      </c>
      <c r="E47" s="2" t="s">
        <v>1</v>
      </c>
      <c r="F47" s="2"/>
      <c r="G47" s="2">
        <v>6</v>
      </c>
      <c r="H47" s="2">
        <v>10</v>
      </c>
      <c r="I47" s="2">
        <f t="shared" si="1"/>
        <v>24</v>
      </c>
      <c r="J47" s="2"/>
      <c r="K47" s="6"/>
    </row>
    <row r="48" spans="1:11">
      <c r="A48" s="5">
        <v>14</v>
      </c>
      <c r="B48" s="1" t="s">
        <v>88</v>
      </c>
      <c r="C48" s="2">
        <v>4</v>
      </c>
      <c r="D48" s="2">
        <v>12</v>
      </c>
      <c r="E48" s="2" t="s">
        <v>1</v>
      </c>
      <c r="F48" s="2">
        <v>2</v>
      </c>
      <c r="G48" s="2">
        <v>4</v>
      </c>
      <c r="H48" s="2"/>
      <c r="I48" s="2">
        <f t="shared" si="1"/>
        <v>22</v>
      </c>
      <c r="J48" s="2"/>
      <c r="K48" s="6"/>
    </row>
    <row r="49" spans="1:11">
      <c r="A49" s="5">
        <v>15</v>
      </c>
      <c r="B49" s="1" t="s">
        <v>89</v>
      </c>
      <c r="C49" s="2"/>
      <c r="D49" s="2"/>
      <c r="E49" s="2"/>
      <c r="F49" s="2"/>
      <c r="G49" s="2">
        <v>5</v>
      </c>
      <c r="H49" s="2">
        <v>15</v>
      </c>
      <c r="I49" s="2">
        <f t="shared" si="1"/>
        <v>20</v>
      </c>
      <c r="J49" s="2"/>
      <c r="K49" s="6"/>
    </row>
    <row r="50" spans="1:11">
      <c r="A50" s="5">
        <v>16</v>
      </c>
      <c r="B50" s="1" t="s">
        <v>90</v>
      </c>
      <c r="C50" s="2">
        <v>9</v>
      </c>
      <c r="D50" s="2"/>
      <c r="E50" s="2"/>
      <c r="F50" s="2">
        <v>8</v>
      </c>
      <c r="G50" s="2"/>
      <c r="H50" s="2"/>
      <c r="I50" s="2">
        <f t="shared" si="1"/>
        <v>17</v>
      </c>
      <c r="J50" s="2"/>
      <c r="K50" s="6"/>
    </row>
    <row r="51" spans="1:11">
      <c r="A51" s="5">
        <v>17</v>
      </c>
      <c r="B51" s="1" t="s">
        <v>91</v>
      </c>
      <c r="C51" s="2"/>
      <c r="D51" s="2"/>
      <c r="E51" s="2"/>
      <c r="F51" s="2">
        <v>10</v>
      </c>
      <c r="G51" s="2"/>
      <c r="H51" s="2"/>
      <c r="I51" s="2">
        <f t="shared" si="1"/>
        <v>10</v>
      </c>
      <c r="J51" s="2"/>
      <c r="K51" s="6"/>
    </row>
    <row r="52" spans="1:11">
      <c r="A52" s="5">
        <v>18</v>
      </c>
      <c r="B52" s="1" t="s">
        <v>92</v>
      </c>
      <c r="C52" s="2"/>
      <c r="D52" s="2"/>
      <c r="E52" s="2"/>
      <c r="F52" s="2">
        <v>9</v>
      </c>
      <c r="G52" s="2"/>
      <c r="H52" s="2"/>
      <c r="I52" s="2">
        <f t="shared" si="1"/>
        <v>9</v>
      </c>
      <c r="J52" s="2"/>
      <c r="K52" s="6"/>
    </row>
    <row r="53" spans="1:11">
      <c r="A53" s="5">
        <v>18</v>
      </c>
      <c r="B53" s="1" t="s">
        <v>93</v>
      </c>
      <c r="C53" s="2"/>
      <c r="D53" s="2"/>
      <c r="E53" s="2"/>
      <c r="F53" s="2"/>
      <c r="G53" s="2"/>
      <c r="H53" s="2">
        <v>9</v>
      </c>
      <c r="I53" s="2">
        <f t="shared" si="1"/>
        <v>9</v>
      </c>
      <c r="J53" s="2"/>
      <c r="K53" s="6"/>
    </row>
    <row r="54" spans="1:11">
      <c r="A54" s="5">
        <v>20</v>
      </c>
      <c r="B54" s="1" t="s">
        <v>94</v>
      </c>
      <c r="C54" s="2">
        <v>2</v>
      </c>
      <c r="D54" s="2"/>
      <c r="E54" s="2">
        <v>1</v>
      </c>
      <c r="F54" s="2">
        <v>5</v>
      </c>
      <c r="G54" s="2"/>
      <c r="H54" s="2"/>
      <c r="I54" s="2">
        <f t="shared" si="1"/>
        <v>8</v>
      </c>
      <c r="J54" s="2"/>
      <c r="K54" s="6"/>
    </row>
    <row r="55" spans="1:11">
      <c r="A55" s="25">
        <v>20</v>
      </c>
      <c r="B55" s="26" t="s">
        <v>95</v>
      </c>
      <c r="C55" s="27"/>
      <c r="D55" s="27"/>
      <c r="E55" s="27"/>
      <c r="F55" s="27"/>
      <c r="G55" s="27"/>
      <c r="H55" s="27">
        <v>8</v>
      </c>
      <c r="I55" s="2">
        <f t="shared" si="1"/>
        <v>8</v>
      </c>
      <c r="J55" s="27"/>
      <c r="K55" s="28"/>
    </row>
    <row r="56" spans="1:11">
      <c r="A56" s="25">
        <v>22</v>
      </c>
      <c r="B56" s="26" t="s">
        <v>96</v>
      </c>
      <c r="C56" s="27"/>
      <c r="D56" s="27"/>
      <c r="E56" s="27"/>
      <c r="F56" s="27"/>
      <c r="G56" s="27"/>
      <c r="H56" s="27">
        <v>7</v>
      </c>
      <c r="I56" s="2">
        <f t="shared" si="1"/>
        <v>7</v>
      </c>
      <c r="J56" s="27"/>
      <c r="K56" s="28"/>
    </row>
    <row r="57" spans="1:11">
      <c r="A57" s="25">
        <v>23</v>
      </c>
      <c r="B57" s="26" t="s">
        <v>97</v>
      </c>
      <c r="C57" s="27"/>
      <c r="D57" s="27">
        <v>6</v>
      </c>
      <c r="E57" s="27" t="s">
        <v>1</v>
      </c>
      <c r="F57" s="27"/>
      <c r="G57" s="27"/>
      <c r="H57" s="27"/>
      <c r="I57" s="2">
        <f t="shared" si="1"/>
        <v>6</v>
      </c>
      <c r="J57" s="27"/>
      <c r="K57" s="28"/>
    </row>
    <row r="58" spans="1:11">
      <c r="A58" s="25">
        <v>24</v>
      </c>
      <c r="B58" s="26" t="s">
        <v>98</v>
      </c>
      <c r="C58" s="27"/>
      <c r="D58" s="27"/>
      <c r="E58" s="27"/>
      <c r="F58" s="27">
        <v>3</v>
      </c>
      <c r="G58" s="27"/>
      <c r="H58" s="27"/>
      <c r="I58" s="2">
        <f t="shared" si="1"/>
        <v>3</v>
      </c>
      <c r="J58" s="27"/>
      <c r="K58" s="28"/>
    </row>
    <row r="59" spans="1:11">
      <c r="A59" s="25">
        <v>25</v>
      </c>
      <c r="B59" s="26" t="s">
        <v>99</v>
      </c>
      <c r="C59" s="27"/>
      <c r="D59" s="27"/>
      <c r="E59" s="27">
        <v>2</v>
      </c>
      <c r="F59" s="27"/>
      <c r="G59" s="27"/>
      <c r="H59" s="27"/>
      <c r="I59" s="2">
        <f t="shared" si="1"/>
        <v>2</v>
      </c>
      <c r="J59" s="27"/>
      <c r="K59" s="28"/>
    </row>
    <row r="60" spans="1:11">
      <c r="A60" s="25">
        <v>26</v>
      </c>
      <c r="B60" s="26" t="s">
        <v>100</v>
      </c>
      <c r="C60" s="27"/>
      <c r="D60" s="27"/>
      <c r="E60" s="27"/>
      <c r="F60" s="27">
        <v>1</v>
      </c>
      <c r="G60" s="27"/>
      <c r="H60" s="27"/>
      <c r="I60" s="2">
        <f t="shared" si="1"/>
        <v>1</v>
      </c>
      <c r="J60" s="27"/>
      <c r="K60" s="28"/>
    </row>
    <row r="61" spans="1:11" ht="15" thickBot="1">
      <c r="A61" s="7"/>
      <c r="B61" s="8"/>
      <c r="C61" s="9"/>
      <c r="D61" s="9"/>
      <c r="E61" s="9"/>
      <c r="F61" s="9"/>
      <c r="G61" s="9"/>
      <c r="H61" s="9"/>
      <c r="I61" s="9">
        <f t="shared" si="1"/>
        <v>0</v>
      </c>
      <c r="J61" s="9"/>
      <c r="K61" s="10"/>
    </row>
    <row r="62" spans="1:11" ht="15" thickBot="1"/>
    <row r="63" spans="1:11" ht="15" thickBot="1">
      <c r="A63" s="23" t="s">
        <v>27</v>
      </c>
      <c r="B63" s="22"/>
    </row>
    <row r="64" spans="1:11">
      <c r="A64" s="20" t="s">
        <v>28</v>
      </c>
      <c r="B64" s="21">
        <v>25</v>
      </c>
    </row>
    <row r="65" spans="1:2">
      <c r="A65" s="5" t="s">
        <v>29</v>
      </c>
      <c r="B65" s="6">
        <v>20</v>
      </c>
    </row>
    <row r="66" spans="1:2">
      <c r="A66" s="5" t="s">
        <v>30</v>
      </c>
      <c r="B66" s="6">
        <v>15</v>
      </c>
    </row>
    <row r="67" spans="1:2">
      <c r="A67" s="5" t="s">
        <v>31</v>
      </c>
      <c r="B67" s="6">
        <v>10</v>
      </c>
    </row>
    <row r="68" spans="1:2">
      <c r="A68" s="5" t="s">
        <v>32</v>
      </c>
      <c r="B68" s="6">
        <v>9</v>
      </c>
    </row>
    <row r="69" spans="1:2">
      <c r="A69" s="5" t="s">
        <v>33</v>
      </c>
      <c r="B69" s="6">
        <v>8</v>
      </c>
    </row>
    <row r="70" spans="1:2">
      <c r="A70" s="5" t="s">
        <v>34</v>
      </c>
      <c r="B70" s="6">
        <v>7</v>
      </c>
    </row>
    <row r="71" spans="1:2">
      <c r="A71" s="5" t="s">
        <v>35</v>
      </c>
      <c r="B71" s="6">
        <v>6</v>
      </c>
    </row>
    <row r="72" spans="1:2">
      <c r="A72" s="5" t="s">
        <v>36</v>
      </c>
      <c r="B72" s="6">
        <v>5</v>
      </c>
    </row>
    <row r="73" spans="1:2">
      <c r="A73" s="5" t="s">
        <v>37</v>
      </c>
      <c r="B73" s="6">
        <v>4</v>
      </c>
    </row>
    <row r="74" spans="1:2">
      <c r="A74" s="5" t="s">
        <v>38</v>
      </c>
      <c r="B74" s="6">
        <v>3</v>
      </c>
    </row>
    <row r="75" spans="1:2">
      <c r="A75" s="5" t="s">
        <v>39</v>
      </c>
      <c r="B75" s="6">
        <v>2</v>
      </c>
    </row>
    <row r="76" spans="1:2" ht="15" thickBot="1">
      <c r="A76" s="7" t="s">
        <v>40</v>
      </c>
      <c r="B76" s="10">
        <v>1</v>
      </c>
    </row>
  </sheetData>
  <sheetProtection algorithmName="SHA-512" hashValue="X4tbZQdlrVyt+3krqANwBnGx2O566loViq1A3W2JhJ6SPTrkZqY5Y5DYBBMokwRGbLI6w1UuBoO1pmS0DHeZwQ==" saltValue="Xt8j5sH7uDNyptb3QaBj0A==" spinCount="100000" sheet="1" objects="1" scenarios="1"/>
  <sortState xmlns:xlrd2="http://schemas.microsoft.com/office/spreadsheetml/2017/richdata2" ref="A34:K61">
    <sortCondition descending="1" ref="I34:I6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Midtlien, Ann Kristin</dc:creator>
  <cp:keywords/>
  <dc:description/>
  <cp:lastModifiedBy>Midtlien, Ann Kristin</cp:lastModifiedBy>
  <cp:revision/>
  <dcterms:created xsi:type="dcterms:W3CDTF">2022-04-04T14:08:35Z</dcterms:created>
  <dcterms:modified xsi:type="dcterms:W3CDTF">2023-07-31T12:20:14Z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91420-1ae2-4120-89e6-e6f668f067e2_Enabled">
    <vt:lpwstr>true</vt:lpwstr>
  </property>
  <property fmtid="{D5CDD505-2E9C-101B-9397-08002B2CF9AE}" pid="3" name="MSIP_Label_d3491420-1ae2-4120-89e6-e6f668f067e2_SetDate">
    <vt:lpwstr>2022-04-04T14:08:35Z</vt:lpwstr>
  </property>
  <property fmtid="{D5CDD505-2E9C-101B-9397-08002B2CF9AE}" pid="4" name="MSIP_Label_d3491420-1ae2-4120-89e6-e6f668f067e2_Method">
    <vt:lpwstr>Standard</vt:lpwstr>
  </property>
  <property fmtid="{D5CDD505-2E9C-101B-9397-08002B2CF9AE}" pid="5" name="MSIP_Label_d3491420-1ae2-4120-89e6-e6f668f067e2_Name">
    <vt:lpwstr>d3491420-1ae2-4120-89e6-e6f668f067e2</vt:lpwstr>
  </property>
  <property fmtid="{D5CDD505-2E9C-101B-9397-08002B2CF9AE}" pid="6" name="MSIP_Label_d3491420-1ae2-4120-89e6-e6f668f067e2_SiteId">
    <vt:lpwstr>62366534-1ec3-4962-8869-9b5535279d0b</vt:lpwstr>
  </property>
  <property fmtid="{D5CDD505-2E9C-101B-9397-08002B2CF9AE}" pid="7" name="MSIP_Label_d3491420-1ae2-4120-89e6-e6f668f067e2_ActionId">
    <vt:lpwstr>e9cc57eb-078d-41ab-a200-7227f8b1629a</vt:lpwstr>
  </property>
  <property fmtid="{D5CDD505-2E9C-101B-9397-08002B2CF9AE}" pid="8" name="MSIP_Label_d3491420-1ae2-4120-89e6-e6f668f067e2_ContentBits">
    <vt:lpwstr>0</vt:lpwstr>
  </property>
</Properties>
</file>