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18\årsmøte_20180315\"/>
    </mc:Choice>
  </mc:AlternateContent>
  <bookViews>
    <workbookView xWindow="120" yWindow="60" windowWidth="10665" windowHeight="8250"/>
  </bookViews>
  <sheets>
    <sheet name="Balanse" sheetId="3" r:id="rId1"/>
  </sheets>
  <calcPr calcId="162913"/>
</workbook>
</file>

<file path=xl/calcChain.xml><?xml version="1.0" encoding="utf-8"?>
<calcChain xmlns="http://schemas.openxmlformats.org/spreadsheetml/2006/main">
  <c r="D30" i="3" l="1"/>
  <c r="D23" i="3"/>
  <c r="C23" i="3" l="1"/>
  <c r="F40" i="3" l="1"/>
  <c r="E30" i="3"/>
  <c r="E40" i="3"/>
  <c r="F23" i="3"/>
  <c r="E23" i="3"/>
  <c r="D40" i="3"/>
  <c r="C30" i="3" s="1"/>
  <c r="C40" i="3" s="1"/>
</calcChain>
</file>

<file path=xl/sharedStrings.xml><?xml version="1.0" encoding="utf-8"?>
<sst xmlns="http://schemas.openxmlformats.org/spreadsheetml/2006/main" count="32" uniqueCount="32">
  <si>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</si>
  <si>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</si>
  <si>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</si>
  <si>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</si>
  <si>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</si>
  <si>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</si>
  <si>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</si>
  <si>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</si>
  <si>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</si>
  <si>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</si>
  <si>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</si>
  <si>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</si>
  <si>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</si>
  <si>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</si>
  <si>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</si>
  <si>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</si>
  <si>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</si>
  <si>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</si>
  <si>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</si>
  <si>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</si>
  <si>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</si>
  <si>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</si>
  <si>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</si>
  <si>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</si>
  <si>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</si>
  <si>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</si>
  <si>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</si>
  <si>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</si>
  <si>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</si>
  <si>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</si>
  <si>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BALANSE PR. 31.12.17</t>
  </si>
  <si>
    <t>Realisert aksjer i Grimstadhallen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</si>
</sst>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F48"/>
  <sheetViews>
    <sheetView tabSelected="1" workbookViewId="0">
      <selection activeCell="D23" sqref="D23"/>
    </sheetView>
  </sheetViews>
  <sheetFormatPr baseColWidth="10" defaultColWidth="9.140625" defaultRowHeight="15" x14ac:dyDescent="0.25"/>
  <cols>
    <col min="2" max="2" width="27.85546875" customWidth="1"/>
    <col min="3" max="4" width="15.28515625" customWidth="1"/>
    <col min="5" max="6" width="10.5703125" customWidth="1"/>
  </cols>
  <sheetData>
    <row r="1" spans="1:6" ht="18" x14ac:dyDescent="0.25">
      <c r="A1" s="15" t="s">
        <v>0</v>
      </c>
      <c r="B1" s="3"/>
      <c r="C1" s="3"/>
      <c r="D1" s="3"/>
      <c r="E1" s="10"/>
      <c r="F1" s="10"/>
    </row>
    <row r="2" spans="1:6" x14ac:dyDescent="0.25">
      <c r="A2" s="1"/>
      <c r="B2" s="3"/>
      <c r="C2" s="3"/>
      <c r="D2" s="3"/>
      <c r="E2" s="10"/>
      <c r="F2" s="10"/>
    </row>
    <row r="3" spans="1:6" ht="15.75" x14ac:dyDescent="0.25">
      <c r="A3" s="12" t="s">
        <v>30</v>
      </c>
      <c r="B3" s="8"/>
      <c r="C3" s="8"/>
      <c r="D3" s="8"/>
      <c r="E3" s="11"/>
      <c r="F3" s="10"/>
    </row>
    <row r="4" spans="1:6" ht="15.75" x14ac:dyDescent="0.25">
      <c r="A4" s="12"/>
      <c r="B4" s="8"/>
      <c r="C4" s="8"/>
      <c r="D4" s="8"/>
      <c r="E4" s="11"/>
      <c r="F4" s="10"/>
    </row>
    <row r="5" spans="1:6" ht="15.75" x14ac:dyDescent="0.25">
      <c r="A5" s="12"/>
      <c r="B5" s="8"/>
      <c r="C5" s="8"/>
      <c r="D5" s="8"/>
      <c r="E5" s="11"/>
      <c r="F5" s="10"/>
    </row>
    <row r="6" spans="1:6" x14ac:dyDescent="0.25">
      <c r="A6" s="9"/>
      <c r="B6" s="13"/>
      <c r="C6" s="13">
        <v>2017</v>
      </c>
      <c r="D6" s="13">
        <v>2016</v>
      </c>
      <c r="E6" s="16">
        <v>2015</v>
      </c>
      <c r="F6" s="16">
        <v>2014</v>
      </c>
    </row>
    <row r="7" spans="1:6" x14ac:dyDescent="0.25">
      <c r="A7" s="5" t="s">
        <v>1</v>
      </c>
      <c r="B7" s="5"/>
      <c r="C7" s="5"/>
      <c r="D7" s="5"/>
      <c r="E7" s="10"/>
      <c r="F7" s="10"/>
    </row>
    <row r="8" spans="1:6" x14ac:dyDescent="0.25">
      <c r="A8" s="5"/>
      <c r="B8" s="5"/>
      <c r="C8" s="5"/>
      <c r="D8" s="5"/>
      <c r="E8" s="10"/>
      <c r="F8" s="10"/>
    </row>
    <row r="9" spans="1:6" x14ac:dyDescent="0.25">
      <c r="A9" s="6" t="s">
        <v>2</v>
      </c>
      <c r="B9" s="5"/>
      <c r="C9" s="17">
        <v>1200</v>
      </c>
      <c r="D9" s="17">
        <v>1200</v>
      </c>
      <c r="E9" s="10">
        <v>1200</v>
      </c>
      <c r="F9" s="10">
        <v>1200</v>
      </c>
    </row>
    <row r="10" spans="1:6" x14ac:dyDescent="0.25">
      <c r="A10" s="6" t="s">
        <v>3</v>
      </c>
      <c r="B10" s="5"/>
      <c r="C10" s="17">
        <v>0</v>
      </c>
      <c r="D10" s="17">
        <v>50000</v>
      </c>
      <c r="E10" s="10">
        <v>50000</v>
      </c>
      <c r="F10" s="10">
        <v>50000</v>
      </c>
    </row>
    <row r="11" spans="1:6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/>
    </row>
    <row r="12" spans="1:6" x14ac:dyDescent="0.25">
      <c r="A12" s="6" t="s">
        <v>5</v>
      </c>
      <c r="B12" s="5"/>
      <c r="C12" s="17">
        <v>1851</v>
      </c>
      <c r="D12" s="17">
        <v>1851</v>
      </c>
      <c r="E12" s="10">
        <v>1851</v>
      </c>
      <c r="F12" s="10">
        <v>1850.5</v>
      </c>
    </row>
    <row r="13" spans="1:6" x14ac:dyDescent="0.25">
      <c r="A13" s="6" t="s">
        <v>6</v>
      </c>
      <c r="B13" s="5"/>
      <c r="C13" s="17">
        <v>100</v>
      </c>
      <c r="D13" s="17">
        <v>100</v>
      </c>
      <c r="E13" s="10">
        <v>100</v>
      </c>
      <c r="F13" s="10">
        <v>100</v>
      </c>
    </row>
    <row r="14" spans="1:6" x14ac:dyDescent="0.25">
      <c r="A14" s="6" t="s">
        <v>7</v>
      </c>
      <c r="B14" s="5"/>
      <c r="C14" s="21">
        <v>222493.21</v>
      </c>
      <c r="D14" s="21">
        <v>322739.36</v>
      </c>
      <c r="E14" s="10">
        <v>279522</v>
      </c>
      <c r="F14" s="10">
        <v>98253</v>
      </c>
    </row>
    <row r="15" spans="1:6" x14ac:dyDescent="0.25">
      <c r="A15" s="6" t="s">
        <v>16</v>
      </c>
      <c r="B15" s="5"/>
      <c r="C15" s="21">
        <v>3051830.13</v>
      </c>
      <c r="D15" s="21"/>
      <c r="E15" s="10"/>
      <c r="F15" s="10"/>
    </row>
    <row r="16" spans="1:6" x14ac:dyDescent="0.25">
      <c r="A16" s="6" t="s">
        <v>17</v>
      </c>
      <c r="B16" s="5"/>
      <c r="C16" s="21">
        <v>1056050</v>
      </c>
      <c r="D16" s="21"/>
      <c r="E16" s="10"/>
      <c r="F16" s="10"/>
    </row>
    <row r="17" spans="1:6" x14ac:dyDescent="0.25">
      <c r="A17" s="6" t="s">
        <v>18</v>
      </c>
      <c r="B17" s="5"/>
      <c r="C17" s="21">
        <v>1016473</v>
      </c>
      <c r="D17" s="21"/>
      <c r="E17" s="10"/>
      <c r="F17" s="10"/>
    </row>
    <row r="18" spans="1:6" x14ac:dyDescent="0.25">
      <c r="A18" s="6" t="s">
        <v>19</v>
      </c>
      <c r="B18" s="5"/>
      <c r="C18" s="21">
        <v>1044820.21</v>
      </c>
      <c r="D18" s="21"/>
      <c r="E18" s="10"/>
      <c r="F18" s="10"/>
    </row>
    <row r="19" spans="1:6" x14ac:dyDescent="0.25">
      <c r="A19" s="6" t="s">
        <v>20</v>
      </c>
      <c r="B19" s="5"/>
      <c r="C19" s="21">
        <v>1079874.31</v>
      </c>
      <c r="D19" s="21"/>
      <c r="E19" s="10"/>
      <c r="F19" s="10"/>
    </row>
    <row r="20" spans="1:6" x14ac:dyDescent="0.25">
      <c r="A20" s="6" t="s">
        <v>21</v>
      </c>
      <c r="B20" s="5"/>
      <c r="C20" s="21">
        <v>1009549.28</v>
      </c>
      <c r="D20" s="21"/>
      <c r="E20" s="10"/>
      <c r="F20" s="10"/>
    </row>
    <row r="21" spans="1:6" x14ac:dyDescent="0.25">
      <c r="A21" s="6" t="s">
        <v>8</v>
      </c>
      <c r="B21" s="5"/>
      <c r="C21" s="21">
        <v>0</v>
      </c>
      <c r="D21" s="21">
        <v>0</v>
      </c>
      <c r="E21" s="10">
        <v>0</v>
      </c>
      <c r="F21" s="10">
        <v>34970.579999999994</v>
      </c>
    </row>
    <row r="22" spans="1:6" x14ac:dyDescent="0.25">
      <c r="A22" s="6" t="s">
        <v>9</v>
      </c>
      <c r="B22" s="5"/>
      <c r="C22" s="21">
        <v>0</v>
      </c>
      <c r="D22" s="21">
        <v>0</v>
      </c>
      <c r="E22" s="10">
        <v>0</v>
      </c>
      <c r="F22" s="10">
        <v>101433.08</v>
      </c>
    </row>
    <row r="23" spans="1:6" ht="15.75" thickBot="1" x14ac:dyDescent="0.3">
      <c r="A23" s="7" t="s">
        <v>10</v>
      </c>
      <c r="B23" s="7"/>
      <c r="C23" s="18">
        <f>SUM(C9:C22)</f>
        <v>8485999.1399999987</v>
      </c>
      <c r="D23" s="18">
        <f>SUM(D9:D22)</f>
        <v>377648.36</v>
      </c>
      <c r="E23" s="14">
        <f>SUM(E9:E22)</f>
        <v>334431</v>
      </c>
      <c r="F23" s="14">
        <f>SUM(F9:F22)</f>
        <v>287807.15999999997</v>
      </c>
    </row>
    <row r="24" spans="1:6" x14ac:dyDescent="0.25">
      <c r="A24" s="5"/>
      <c r="B24" s="5"/>
      <c r="C24" s="5"/>
      <c r="D24" s="5"/>
      <c r="E24" s="10"/>
      <c r="F24" s="4"/>
    </row>
    <row r="25" spans="1:6" x14ac:dyDescent="0.25">
      <c r="A25" s="5"/>
      <c r="B25" s="5"/>
      <c r="C25" s="5"/>
      <c r="D25" s="5"/>
      <c r="E25" s="10"/>
      <c r="F25" s="4"/>
    </row>
    <row r="26" spans="1:6" x14ac:dyDescent="0.25">
      <c r="A26" s="5"/>
      <c r="B26" s="5"/>
      <c r="C26" s="5"/>
      <c r="D26" s="5"/>
      <c r="E26" s="10"/>
      <c r="F26" s="4"/>
    </row>
    <row r="27" spans="1:6" x14ac:dyDescent="0.25">
      <c r="A27" s="5" t="s">
        <v>11</v>
      </c>
      <c r="B27" s="5"/>
      <c r="C27" s="5"/>
      <c r="D27" s="5"/>
      <c r="E27" s="10"/>
      <c r="F27" s="4"/>
    </row>
    <row r="28" spans="1:6" x14ac:dyDescent="0.25">
      <c r="A28" s="5"/>
      <c r="B28" s="5"/>
      <c r="C28" s="5"/>
      <c r="D28" s="5"/>
      <c r="E28" s="10"/>
      <c r="F28" s="4"/>
    </row>
    <row r="29" spans="1:6" x14ac:dyDescent="0.25">
      <c r="A29" s="5" t="s">
        <v>12</v>
      </c>
      <c r="B29" s="5"/>
      <c r="C29" s="5"/>
      <c r="D29" s="5"/>
      <c r="E29" s="10"/>
      <c r="F29" s="4"/>
    </row>
    <row r="30" spans="1:6" x14ac:dyDescent="0.25">
      <c r="A30" s="6" t="s">
        <v>13</v>
      </c>
      <c r="B30" s="5"/>
      <c r="C30" s="17">
        <f>+D40</f>
        <v>377647.82999999996</v>
      </c>
      <c r="D30" s="17">
        <f>+E40</f>
        <v>334430.82999999996</v>
      </c>
      <c r="E30" s="10">
        <f>+F40</f>
        <v>287806.82999999996</v>
      </c>
      <c r="F30" s="10">
        <v>222297</v>
      </c>
    </row>
    <row r="31" spans="1:6" x14ac:dyDescent="0.25">
      <c r="A31" s="6" t="s">
        <v>22</v>
      </c>
      <c r="B31" s="5"/>
      <c r="C31" s="21">
        <v>-100246.15</v>
      </c>
      <c r="D31" s="21">
        <v>43217</v>
      </c>
      <c r="E31" s="11">
        <v>62381</v>
      </c>
      <c r="F31" s="11">
        <v>69429.47</v>
      </c>
    </row>
    <row r="32" spans="1:6" x14ac:dyDescent="0.25">
      <c r="A32" s="6" t="s">
        <v>23</v>
      </c>
      <c r="B32" s="5"/>
      <c r="C32" s="21">
        <v>3051830.13</v>
      </c>
      <c r="D32" s="21"/>
      <c r="E32" s="11"/>
      <c r="F32" s="11"/>
    </row>
    <row r="33" spans="1:6" x14ac:dyDescent="0.25">
      <c r="A33" s="6" t="s">
        <v>24</v>
      </c>
      <c r="B33" s="5"/>
      <c r="C33" s="21">
        <v>1056050</v>
      </c>
      <c r="D33" s="21"/>
      <c r="E33" s="11"/>
      <c r="F33" s="11"/>
    </row>
    <row r="34" spans="1:6" x14ac:dyDescent="0.25">
      <c r="A34" s="6" t="s">
        <v>25</v>
      </c>
      <c r="B34" s="5"/>
      <c r="C34" s="21">
        <v>1016473</v>
      </c>
      <c r="D34" s="21"/>
      <c r="E34" s="11"/>
      <c r="F34" s="11"/>
    </row>
    <row r="35" spans="1:6" x14ac:dyDescent="0.25">
      <c r="A35" s="6" t="s">
        <v>26</v>
      </c>
      <c r="B35" s="5"/>
      <c r="C35" s="21">
        <v>1044820.21</v>
      </c>
      <c r="D35" s="21"/>
      <c r="E35" s="11"/>
      <c r="F35" s="11"/>
    </row>
    <row r="36" spans="1:6" x14ac:dyDescent="0.25">
      <c r="A36" s="6" t="s">
        <v>27</v>
      </c>
      <c r="B36" s="5"/>
      <c r="C36" s="21">
        <v>1079874.31</v>
      </c>
      <c r="D36" s="21"/>
      <c r="E36" s="11"/>
      <c r="F36" s="11"/>
    </row>
    <row r="37" spans="1:6" x14ac:dyDescent="0.25">
      <c r="A37" s="6" t="s">
        <v>28</v>
      </c>
      <c r="B37" s="5"/>
      <c r="C37" s="21">
        <v>1009549.28</v>
      </c>
      <c r="D37" s="21"/>
      <c r="E37" s="11"/>
      <c r="F37" s="11"/>
    </row>
    <row r="38" spans="1:6" x14ac:dyDescent="0.25">
      <c r="A38" s="6" t="s">
        <v>31</v>
      </c>
      <c r="B38" s="5"/>
      <c r="C38" s="21">
        <v>-50000</v>
      </c>
      <c r="D38" s="21"/>
      <c r="E38" s="11"/>
      <c r="F38" s="11"/>
    </row>
    <row r="39" spans="1:6" x14ac:dyDescent="0.25">
      <c r="A39" s="6" t="s">
        <v>14</v>
      </c>
      <c r="B39" s="5"/>
      <c r="C39" s="21">
        <v>0</v>
      </c>
      <c r="D39" s="21">
        <v>0</v>
      </c>
      <c r="E39" s="11">
        <v>-15757</v>
      </c>
      <c r="F39" s="11">
        <v>-3919.6400000000062</v>
      </c>
    </row>
    <row r="40" spans="1:6" ht="15.75" thickBot="1" x14ac:dyDescent="0.3">
      <c r="A40" s="7" t="s">
        <v>15</v>
      </c>
      <c r="B40" s="7"/>
      <c r="C40" s="14">
        <f>SUM(C30:C39)</f>
        <v>8485998.6099999994</v>
      </c>
      <c r="D40" s="14">
        <f>SUM(D30:D39)</f>
        <v>377647.82999999996</v>
      </c>
      <c r="E40" s="14">
        <f>SUM(E30:E39)</f>
        <v>334430.82999999996</v>
      </c>
      <c r="F40" s="14">
        <f>SUM(F30:F39)</f>
        <v>287806.82999999996</v>
      </c>
    </row>
    <row r="41" spans="1:6" x14ac:dyDescent="0.25">
      <c r="A41" s="4"/>
      <c r="B41" s="8"/>
      <c r="C41" s="8"/>
      <c r="D41" s="8"/>
      <c r="E41" s="10"/>
      <c r="F41" s="10"/>
    </row>
    <row r="42" spans="1:6" x14ac:dyDescent="0.25">
      <c r="A42" s="4"/>
      <c r="B42" s="8"/>
      <c r="C42" s="8"/>
      <c r="D42" s="8"/>
      <c r="E42" s="10"/>
      <c r="F42" s="10"/>
    </row>
    <row r="43" spans="1:6" x14ac:dyDescent="0.25">
      <c r="A43" s="5" t="s">
        <v>29</v>
      </c>
      <c r="B43" s="8"/>
      <c r="C43" s="8">
        <v>206766.8</v>
      </c>
      <c r="D43" s="8"/>
      <c r="E43" s="10"/>
      <c r="F43" s="10"/>
    </row>
    <row r="44" spans="1:6" x14ac:dyDescent="0.25">
      <c r="A44" s="8"/>
      <c r="B44" s="8"/>
      <c r="C44" s="8"/>
      <c r="D44" s="8"/>
      <c r="E44" s="10"/>
      <c r="F44" s="10"/>
    </row>
    <row r="45" spans="1:6" x14ac:dyDescent="0.25">
      <c r="A45" s="4"/>
      <c r="B45" s="8"/>
      <c r="C45" s="8"/>
      <c r="D45" s="8"/>
      <c r="E45" s="10"/>
      <c r="F45" s="10"/>
    </row>
    <row r="46" spans="1:6" x14ac:dyDescent="0.25">
      <c r="A46" s="8"/>
      <c r="B46" s="8"/>
      <c r="C46" s="8"/>
      <c r="D46" s="8"/>
      <c r="E46" s="10"/>
      <c r="F46" s="10"/>
    </row>
    <row r="47" spans="1:6" x14ac:dyDescent="0.25">
      <c r="A47" s="19"/>
      <c r="B47" s="20"/>
      <c r="C47" s="20"/>
      <c r="D47" s="20"/>
      <c r="E47" s="11"/>
      <c r="F47" s="10"/>
    </row>
    <row r="48" spans="1:6" x14ac:dyDescent="0.25">
      <c r="A48" s="2"/>
      <c r="B48" s="3"/>
      <c r="C48" s="3"/>
      <c r="D48" s="3"/>
      <c r="E48" s="10"/>
      <c r="F48" s="11"/>
    </row>
  </sheetData>
  <pageMargins left="0.70866141732283472" right="0.70866141732283472" top="0.74803149606299213" bottom="0.74803149606299213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Balanse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2018-04-16T13:37:17Z</cp:lastPrinted>
  <dcterms:created xsi:type="dcterms:W3CDTF">2015-03-26T09:36:17Z</dcterms:created>
  <dcterms:modified xsi:type="dcterms:W3CDTF">2018-04-16T13:37:23Z</dcterms:modified>
  <cp:category/>
  <cp:contentStatus/>
</cp:coreProperties>
</file>