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702"/>
  <workbookPr/>
  <mc:AlternateContent xmlns:mc="http://schemas.openxmlformats.org/markup-compatibility/2006">
    <mc:Choice Requires="x15">
      <x15ac:absPath xmlns:x15ac="http://schemas.microsoft.com/office/spreadsheetml/2010/11/ac" url="/Users/peterhatlen/Freidig/Årsmøte 2020/"/>
    </mc:Choice>
  </mc:AlternateContent>
  <bookViews>
    <workbookView xWindow="0" yWindow="460" windowWidth="28800" windowHeight="16440" tabRatio="334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7" i="1" l="1"/>
  <c r="D22" i="1"/>
  <c r="D68" i="1"/>
</calcChain>
</file>

<file path=xl/sharedStrings.xml><?xml version="1.0" encoding="utf-8"?>
<sst xmlns="http://schemas.openxmlformats.org/spreadsheetml/2006/main" count="62" uniqueCount="62">
  <si>
    <t>Andre renteinntekter</t>
  </si>
  <si>
    <t>Telefon / Bredbånd</t>
  </si>
  <si>
    <t>Forsikringspremier</t>
  </si>
  <si>
    <t>Feriepenger</t>
  </si>
  <si>
    <t>Bank- og kortgebyrer</t>
  </si>
  <si>
    <t>Revisjonshonorar</t>
  </si>
  <si>
    <t>LAM midler</t>
  </si>
  <si>
    <t>Inntekt dugnad</t>
  </si>
  <si>
    <t>Resultat overført fra forrige år</t>
  </si>
  <si>
    <t>Kontonr</t>
  </si>
  <si>
    <t>Overgangsgebyr</t>
  </si>
  <si>
    <t>Avskrivning anlegg</t>
  </si>
  <si>
    <t>Kontonavn</t>
  </si>
  <si>
    <t>Arbeidsgiveravgift av feriepenger</t>
  </si>
  <si>
    <t>Felleskostnader</t>
  </si>
  <si>
    <t>Arbeidsgiveravgift</t>
  </si>
  <si>
    <t>Andre kostnader</t>
  </si>
  <si>
    <t>Freidig Sportsklubben</t>
  </si>
  <si>
    <t>Egenandeler</t>
  </si>
  <si>
    <t>Utstyr</t>
  </si>
  <si>
    <t>Dugnadskostnader</t>
  </si>
  <si>
    <t>Andre fremmede tjenester</t>
  </si>
  <si>
    <t>Momskompensasjon</t>
  </si>
  <si>
    <t>OTP/Pensjonspremie for ansatte</t>
  </si>
  <si>
    <t>Payback G-Sport</t>
  </si>
  <si>
    <t>Bilgodtgjørelse oppgavepliktig</t>
  </si>
  <si>
    <t>Driftsmaterialer</t>
  </si>
  <si>
    <t>Reisekostnader ikke oppgavepliktige</t>
  </si>
  <si>
    <t>Andre personalkostnader</t>
  </si>
  <si>
    <t>Reprasjon/vedlikehold bygg/anlegg</t>
  </si>
  <si>
    <t>Sponsorinntekter</t>
  </si>
  <si>
    <t>Inntekt egne arrangement/sonekveld mm</t>
  </si>
  <si>
    <t>Aktivitetsavgift / Klubbkontingent</t>
  </si>
  <si>
    <t>Påmeldingsavgifter</t>
  </si>
  <si>
    <t>Andre inntekter Grasrot/Bingo mm</t>
  </si>
  <si>
    <t>INNTEKTER</t>
  </si>
  <si>
    <t>UTGIFTER</t>
  </si>
  <si>
    <t>Leie Hall/Bane/Møterom/Gymsal mm</t>
  </si>
  <si>
    <t>Utgifter egne arrangement/sonekveld mm</t>
  </si>
  <si>
    <t>Trening/ Trenerkurs/ Instruksjon</t>
  </si>
  <si>
    <t>Dommerutgifter</t>
  </si>
  <si>
    <t>Lønn  ansatte / Trenere</t>
  </si>
  <si>
    <t>Samlinger/Reiseutgifter/Mat</t>
  </si>
  <si>
    <t>Andre kostnader lokaler/eiendom/EL/renhold</t>
  </si>
  <si>
    <t>Leie kontormaskiner/utstyr/web/abb.</t>
  </si>
  <si>
    <t>Regnskapshonorar/Øko.rådgivning</t>
  </si>
  <si>
    <t>Kontorrekvisita/Trykk/Reklame</t>
  </si>
  <si>
    <t>Kostnader kjøretøy/Drivstoff</t>
  </si>
  <si>
    <t>Salg: Kiosk / Kart / Supporterutstyr</t>
  </si>
  <si>
    <t>Leieinntekt hus/hytte/bane/utstyr mm</t>
  </si>
  <si>
    <t>Sanitet/Hjertestarter/Førstehjelpskurs</t>
  </si>
  <si>
    <t>Utifter: Kiosk / Kart / Supporterutstyr</t>
  </si>
  <si>
    <t>Påmelding Cup/Arr</t>
  </si>
  <si>
    <t>Påmelding Seriespill</t>
  </si>
  <si>
    <t>Kurs og opplæring</t>
  </si>
  <si>
    <t>Tilskudd krets og særforbund</t>
  </si>
  <si>
    <t>Tilskudd kommune</t>
  </si>
  <si>
    <t>Utgifter krets og særforbund</t>
  </si>
  <si>
    <t>Resultat</t>
  </si>
  <si>
    <t>Totalt</t>
  </si>
  <si>
    <t>Sum utgifter</t>
  </si>
  <si>
    <t>Budsjett alpin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</si>
</sst>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???"/>
  </numFmts>
  <fonts count="13" x14ac:knownFonts="1">
    <font>
      <sz val="10"/>
      <name val="Arial"/>
    </font>
    <font>
      <sz val="10"/>
      <name val="Arial"/>
      <family val="2"/>
    </font>
    <font>
      <b/>
      <sz val="10"/>
      <color indexed="11"/>
      <name val="Times New Roman"/>
      <family val="1"/>
    </font>
    <font>
      <b/>
      <sz val="10"/>
      <name val="Arial"/>
      <family val="2"/>
    </font>
    <font>
      <sz val="8"/>
      <name val="Arial"/>
      <family val="2"/>
    </font>
    <font>
      <sz val="11"/>
      <color indexed="11"/>
      <name val="Calibri"/>
      <family val="2"/>
      <scheme val="minor"/>
    </font>
    <font>
      <b/>
      <sz val="10"/>
      <name val="Calibri"/>
      <family val="2"/>
      <scheme val="minor"/>
    </font>
    <font>
      <b/>
      <sz val="14.5"/>
      <color indexed="11"/>
      <name val="Calibri"/>
      <family val="2"/>
      <scheme val="minor"/>
    </font>
    <font>
      <b/>
      <i/>
      <sz val="8"/>
      <color indexed="11"/>
      <name val="Calibri"/>
      <family val="2"/>
      <scheme val="minor"/>
    </font>
    <font>
      <b/>
      <sz val="16"/>
      <color rgb="FFFF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1" fillId="3" borderId="1" xfId="1" applyFont="1" applyFill="1" applyBorder="1"/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0" fillId="0" borderId="0" xfId="0" applyFill="1"/>
    <xf numFmtId="0" fontId="6" fillId="0" borderId="1" xfId="0" applyFont="1" applyBorder="1"/>
    <xf numFmtId="0" fontId="7" fillId="0" borderId="1" xfId="1" applyFont="1" applyBorder="1" applyAlignment="1">
      <alignment horizontal="left" vertical="top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0" fontId="6" fillId="3" borderId="1" xfId="1" applyFont="1" applyFill="1" applyBorder="1"/>
    <xf numFmtId="0" fontId="9" fillId="0" borderId="1" xfId="1" applyFont="1" applyBorder="1" applyAlignment="1">
      <alignment horizontal="left" vertical="top"/>
    </xf>
    <xf numFmtId="0" fontId="1" fillId="4" borderId="1" xfId="1" applyFont="1" applyFill="1" applyBorder="1"/>
    <xf numFmtId="0" fontId="3" fillId="4" borderId="1" xfId="1" applyFont="1" applyFill="1" applyBorder="1"/>
    <xf numFmtId="0" fontId="10" fillId="4" borderId="1" xfId="1" applyFont="1" applyFill="1" applyBorder="1"/>
    <xf numFmtId="0" fontId="11" fillId="4" borderId="1" xfId="1" applyFont="1" applyFill="1" applyBorder="1"/>
    <xf numFmtId="0" fontId="0" fillId="5" borderId="1" xfId="0" applyFill="1" applyBorder="1"/>
    <xf numFmtId="164" fontId="5" fillId="4" borderId="1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4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EAF4FB"/>
      <rgbColor rgb="000000FF"/>
      <rgbColor rgb="00000000"/>
      <rgbColor rgb="00EBEB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D68"/>
  <sheetViews>
    <sheetView tabSelected="1" topLeftCell="A23" zoomScale="140" zoomScaleNormal="140" zoomScalePageLayoutView="140" workbookViewId="0">
      <selection activeCell="D43" sqref="D43"/>
    </sheetView>
  </sheetViews>
  <sheetFormatPr baseColWidth="10" defaultColWidth="8.83203125" defaultRowHeight="13" x14ac:dyDescent="0.15"/>
  <cols>
    <col min="1" max="1" width="11.5" customWidth="1"/>
    <col min="2" max="2" width="9.33203125" customWidth="1"/>
    <col min="3" max="3" width="41.33203125" customWidth="1"/>
    <col min="4" max="4" width="41.33203125" style="32" customWidth="1"/>
    <col min="5" max="5" width="50.83203125" customWidth="1"/>
    <col min="6" max="255" width="11.5" customWidth="1"/>
  </cols>
  <sheetData>
    <row r="1" spans="2:4" ht="18.75" customHeight="1" x14ac:dyDescent="0.2">
      <c r="B1" s="14" t="s">
        <v>61</v>
      </c>
      <c r="C1" s="9"/>
      <c r="D1" s="23"/>
    </row>
    <row r="2" spans="2:4" ht="10.75" customHeight="1" x14ac:dyDescent="0.2">
      <c r="B2" s="9"/>
      <c r="C2" s="9"/>
      <c r="D2" s="23"/>
    </row>
    <row r="3" spans="2:4" ht="17.25" customHeight="1" x14ac:dyDescent="0.2">
      <c r="B3" s="10" t="s">
        <v>17</v>
      </c>
      <c r="C3" s="9"/>
      <c r="D3" s="23"/>
    </row>
    <row r="4" spans="2:4" ht="12" customHeight="1" x14ac:dyDescent="0.2">
      <c r="B4" s="13"/>
      <c r="C4" s="13"/>
      <c r="D4" s="24"/>
    </row>
    <row r="5" spans="2:4" ht="10.75" customHeight="1" x14ac:dyDescent="0.15">
      <c r="B5" s="11" t="s">
        <v>9</v>
      </c>
      <c r="C5" s="12" t="s">
        <v>12</v>
      </c>
      <c r="D5" s="11"/>
    </row>
    <row r="6" spans="2:4" ht="8.25" customHeight="1" x14ac:dyDescent="0.15">
      <c r="B6" s="5"/>
      <c r="C6" s="5"/>
      <c r="D6" s="25"/>
    </row>
    <row r="7" spans="2:4" ht="12.75" customHeight="1" x14ac:dyDescent="0.15">
      <c r="B7" s="15"/>
      <c r="C7" s="16" t="s">
        <v>35</v>
      </c>
      <c r="D7" s="26"/>
    </row>
    <row r="8" spans="2:4" ht="15" x14ac:dyDescent="0.15">
      <c r="B8" s="3">
        <v>3210</v>
      </c>
      <c r="C8" s="4" t="s">
        <v>30</v>
      </c>
      <c r="D8" s="27">
        <v>100000</v>
      </c>
    </row>
    <row r="9" spans="2:4" ht="15" x14ac:dyDescent="0.15">
      <c r="B9" s="3">
        <v>3220</v>
      </c>
      <c r="C9" s="4" t="s">
        <v>7</v>
      </c>
      <c r="D9" s="27">
        <v>20000</v>
      </c>
    </row>
    <row r="10" spans="2:4" ht="15" x14ac:dyDescent="0.15">
      <c r="B10" s="3">
        <v>3224</v>
      </c>
      <c r="C10" s="4" t="s">
        <v>31</v>
      </c>
      <c r="D10" s="27"/>
    </row>
    <row r="11" spans="2:4" ht="15" x14ac:dyDescent="0.15">
      <c r="B11" s="3">
        <v>3240</v>
      </c>
      <c r="C11" s="4" t="s">
        <v>48</v>
      </c>
      <c r="D11" s="27">
        <v>300000</v>
      </c>
    </row>
    <row r="12" spans="2:4" ht="15" x14ac:dyDescent="0.15">
      <c r="B12" s="3">
        <v>3300</v>
      </c>
      <c r="C12" s="4" t="s">
        <v>32</v>
      </c>
      <c r="D12" s="27">
        <v>225000</v>
      </c>
    </row>
    <row r="13" spans="2:4" ht="15" x14ac:dyDescent="0.15">
      <c r="B13" s="3">
        <v>3301</v>
      </c>
      <c r="C13" s="4" t="s">
        <v>33</v>
      </c>
      <c r="D13" s="27">
        <v>150000</v>
      </c>
    </row>
    <row r="14" spans="2:4" ht="15" x14ac:dyDescent="0.15">
      <c r="B14" s="3">
        <v>3320</v>
      </c>
      <c r="C14" s="4" t="s">
        <v>18</v>
      </c>
      <c r="D14" s="27"/>
    </row>
    <row r="15" spans="2:4" ht="15" x14ac:dyDescent="0.15">
      <c r="B15" s="3">
        <v>3600</v>
      </c>
      <c r="C15" s="4" t="s">
        <v>49</v>
      </c>
      <c r="D15" s="27">
        <v>0</v>
      </c>
    </row>
    <row r="16" spans="2:4" ht="15" x14ac:dyDescent="0.15">
      <c r="B16" s="3">
        <v>3971</v>
      </c>
      <c r="C16" s="4" t="s">
        <v>22</v>
      </c>
      <c r="D16" s="27">
        <v>12000</v>
      </c>
    </row>
    <row r="17" spans="2:4" ht="15" x14ac:dyDescent="0.15">
      <c r="B17" s="3">
        <v>3972</v>
      </c>
      <c r="C17" s="4" t="s">
        <v>24</v>
      </c>
      <c r="D17" s="27"/>
    </row>
    <row r="18" spans="2:4" ht="15" x14ac:dyDescent="0.15">
      <c r="B18" s="3">
        <v>3974</v>
      </c>
      <c r="C18" s="4" t="s">
        <v>6</v>
      </c>
      <c r="D18" s="27">
        <v>25000</v>
      </c>
    </row>
    <row r="19" spans="2:4" ht="15" x14ac:dyDescent="0.15">
      <c r="B19" s="3">
        <v>3974</v>
      </c>
      <c r="C19" s="4" t="s">
        <v>55</v>
      </c>
      <c r="D19" s="27">
        <v>30000</v>
      </c>
    </row>
    <row r="20" spans="2:4" ht="15" x14ac:dyDescent="0.15">
      <c r="B20" s="3">
        <v>3975</v>
      </c>
      <c r="C20" s="4" t="s">
        <v>56</v>
      </c>
      <c r="D20" s="27">
        <v>20000</v>
      </c>
    </row>
    <row r="21" spans="2:4" ht="15" x14ac:dyDescent="0.15">
      <c r="B21" s="3">
        <v>3990</v>
      </c>
      <c r="C21" s="4" t="s">
        <v>34</v>
      </c>
      <c r="D21" s="27">
        <v>15000</v>
      </c>
    </row>
    <row r="22" spans="2:4" x14ac:dyDescent="0.15">
      <c r="B22" s="2"/>
      <c r="C22" s="1" t="s">
        <v>59</v>
      </c>
      <c r="D22" s="28">
        <f>SUM(D8:D21)</f>
        <v>897000</v>
      </c>
    </row>
    <row r="23" spans="2:4" ht="10.75" customHeight="1" x14ac:dyDescent="0.15">
      <c r="B23" s="3"/>
      <c r="C23" s="4"/>
      <c r="D23" s="27"/>
    </row>
    <row r="24" spans="2:4" ht="12.75" customHeight="1" x14ac:dyDescent="0.2">
      <c r="B24" s="17"/>
      <c r="C24" s="18" t="s">
        <v>36</v>
      </c>
      <c r="D24" s="29"/>
    </row>
    <row r="25" spans="2:4" ht="15" x14ac:dyDescent="0.15">
      <c r="B25" s="3">
        <v>4040</v>
      </c>
      <c r="C25" s="4" t="s">
        <v>53</v>
      </c>
      <c r="D25" s="27"/>
    </row>
    <row r="26" spans="2:4" ht="15" x14ac:dyDescent="0.15">
      <c r="B26" s="3">
        <v>4045</v>
      </c>
      <c r="C26" s="4" t="s">
        <v>52</v>
      </c>
      <c r="D26" s="27"/>
    </row>
    <row r="27" spans="2:4" ht="15" x14ac:dyDescent="0.15">
      <c r="B27" s="3">
        <v>4050</v>
      </c>
      <c r="C27" s="4" t="s">
        <v>38</v>
      </c>
      <c r="D27" s="27">
        <v>50000</v>
      </c>
    </row>
    <row r="28" spans="2:4" ht="15" x14ac:dyDescent="0.15">
      <c r="B28" s="3">
        <v>4054</v>
      </c>
      <c r="C28" s="4" t="s">
        <v>57</v>
      </c>
      <c r="D28" s="27">
        <v>20000</v>
      </c>
    </row>
    <row r="29" spans="2:4" ht="15" x14ac:dyDescent="0.15">
      <c r="B29" s="3">
        <v>4210</v>
      </c>
      <c r="C29" s="4" t="s">
        <v>39</v>
      </c>
      <c r="D29" s="27">
        <v>5000</v>
      </c>
    </row>
    <row r="30" spans="2:4" ht="15" x14ac:dyDescent="0.15">
      <c r="B30" s="3">
        <v>4212</v>
      </c>
      <c r="C30" s="4" t="s">
        <v>37</v>
      </c>
      <c r="D30" s="27"/>
    </row>
    <row r="31" spans="2:4" ht="15" x14ac:dyDescent="0.15">
      <c r="B31" s="3">
        <v>4215</v>
      </c>
      <c r="C31" s="4" t="s">
        <v>19</v>
      </c>
      <c r="D31" s="27">
        <v>20000</v>
      </c>
    </row>
    <row r="32" spans="2:4" ht="15" x14ac:dyDescent="0.15">
      <c r="B32" s="3">
        <v>4220</v>
      </c>
      <c r="C32" s="4" t="s">
        <v>42</v>
      </c>
      <c r="D32" s="27">
        <v>95000</v>
      </c>
    </row>
    <row r="33" spans="2:4" ht="15" x14ac:dyDescent="0.15">
      <c r="B33" s="3">
        <v>4250</v>
      </c>
      <c r="C33" s="4" t="s">
        <v>20</v>
      </c>
    </row>
    <row r="34" spans="2:4" ht="15" x14ac:dyDescent="0.15">
      <c r="B34" s="3">
        <v>4340</v>
      </c>
      <c r="C34" s="4" t="s">
        <v>51</v>
      </c>
      <c r="D34" s="27">
        <v>230000</v>
      </c>
    </row>
    <row r="35" spans="2:4" ht="15" x14ac:dyDescent="0.15">
      <c r="B35" s="3">
        <v>4400</v>
      </c>
      <c r="C35" s="4" t="s">
        <v>40</v>
      </c>
      <c r="D35" s="27"/>
    </row>
    <row r="36" spans="2:4" ht="15" x14ac:dyDescent="0.15">
      <c r="B36" s="3">
        <v>4420</v>
      </c>
      <c r="C36" s="4" t="s">
        <v>50</v>
      </c>
      <c r="D36" s="27"/>
    </row>
    <row r="37" spans="2:4" ht="15" x14ac:dyDescent="0.15">
      <c r="B37" s="3">
        <v>4430</v>
      </c>
      <c r="C37" s="4" t="s">
        <v>10</v>
      </c>
      <c r="D37" s="27"/>
    </row>
    <row r="38" spans="2:4" ht="15" x14ac:dyDescent="0.15">
      <c r="B38" s="3">
        <v>4710</v>
      </c>
      <c r="C38" s="4" t="s">
        <v>14</v>
      </c>
      <c r="D38" s="27"/>
    </row>
    <row r="39" spans="2:4" ht="15" x14ac:dyDescent="0.15">
      <c r="B39" s="3">
        <v>4990</v>
      </c>
      <c r="C39" s="4" t="s">
        <v>16</v>
      </c>
      <c r="D39" s="27"/>
    </row>
    <row r="40" spans="2:4" ht="15" x14ac:dyDescent="0.15">
      <c r="B40" s="3">
        <v>4998</v>
      </c>
      <c r="C40" s="4" t="s">
        <v>8</v>
      </c>
      <c r="D40" s="27"/>
    </row>
    <row r="41" spans="2:4" ht="15" x14ac:dyDescent="0.15">
      <c r="B41" s="3"/>
      <c r="C41" s="4"/>
      <c r="D41" s="27"/>
    </row>
    <row r="42" spans="2:4" s="8" customFormat="1" ht="15" x14ac:dyDescent="0.15">
      <c r="B42" s="6">
        <v>5000</v>
      </c>
      <c r="C42" s="7" t="s">
        <v>41</v>
      </c>
      <c r="D42" s="30">
        <v>380000</v>
      </c>
    </row>
    <row r="43" spans="2:4" s="8" customFormat="1" ht="15" x14ac:dyDescent="0.15">
      <c r="B43" s="6">
        <v>5010</v>
      </c>
      <c r="C43" s="7" t="s">
        <v>3</v>
      </c>
      <c r="D43" s="30"/>
    </row>
    <row r="44" spans="2:4" s="8" customFormat="1" ht="15" x14ac:dyDescent="0.15">
      <c r="B44" s="6">
        <v>5400</v>
      </c>
      <c r="C44" s="7" t="s">
        <v>15</v>
      </c>
      <c r="D44" s="30"/>
    </row>
    <row r="45" spans="2:4" s="8" customFormat="1" ht="15" x14ac:dyDescent="0.15">
      <c r="B45" s="6">
        <v>5410</v>
      </c>
      <c r="C45" s="7" t="s">
        <v>13</v>
      </c>
      <c r="D45" s="30"/>
    </row>
    <row r="46" spans="2:4" s="8" customFormat="1" ht="15" x14ac:dyDescent="0.15">
      <c r="B46" s="6">
        <v>5945</v>
      </c>
      <c r="C46" s="7" t="s">
        <v>23</v>
      </c>
      <c r="D46" s="30"/>
    </row>
    <row r="47" spans="2:4" s="8" customFormat="1" ht="15" x14ac:dyDescent="0.15">
      <c r="B47" s="6">
        <v>5960</v>
      </c>
      <c r="C47" s="7" t="s">
        <v>54</v>
      </c>
      <c r="D47" s="30"/>
    </row>
    <row r="48" spans="2:4" s="8" customFormat="1" ht="15" x14ac:dyDescent="0.15">
      <c r="B48" s="6">
        <v>5990</v>
      </c>
      <c r="C48" s="7" t="s">
        <v>28</v>
      </c>
      <c r="D48" s="30">
        <v>3000</v>
      </c>
    </row>
    <row r="49" spans="2:4" s="8" customFormat="1" ht="15" x14ac:dyDescent="0.15">
      <c r="B49" s="6"/>
      <c r="C49" s="7"/>
      <c r="D49" s="30"/>
    </row>
    <row r="50" spans="2:4" s="8" customFormat="1" ht="15" x14ac:dyDescent="0.15">
      <c r="B50" s="6">
        <v>6000</v>
      </c>
      <c r="C50" s="7" t="s">
        <v>11</v>
      </c>
      <c r="D50" s="30">
        <v>10500</v>
      </c>
    </row>
    <row r="51" spans="2:4" s="8" customFormat="1" ht="15" x14ac:dyDescent="0.15">
      <c r="B51" s="6">
        <v>6390</v>
      </c>
      <c r="C51" s="7" t="s">
        <v>43</v>
      </c>
      <c r="D51" s="30"/>
    </row>
    <row r="52" spans="2:4" s="8" customFormat="1" ht="15" x14ac:dyDescent="0.15">
      <c r="B52" s="6">
        <v>6430</v>
      </c>
      <c r="C52" s="7" t="s">
        <v>44</v>
      </c>
      <c r="D52" s="30">
        <v>6000</v>
      </c>
    </row>
    <row r="53" spans="2:4" s="8" customFormat="1" ht="15" x14ac:dyDescent="0.15">
      <c r="B53" s="6">
        <v>6550</v>
      </c>
      <c r="C53" s="7" t="s">
        <v>26</v>
      </c>
      <c r="D53" s="30">
        <v>5000</v>
      </c>
    </row>
    <row r="54" spans="2:4" s="8" customFormat="1" ht="15" x14ac:dyDescent="0.15">
      <c r="B54" s="6">
        <v>6600</v>
      </c>
      <c r="C54" s="7" t="s">
        <v>29</v>
      </c>
      <c r="D54" s="30">
        <v>5000</v>
      </c>
    </row>
    <row r="55" spans="2:4" s="8" customFormat="1" ht="15" x14ac:dyDescent="0.15">
      <c r="B55" s="6">
        <v>6700</v>
      </c>
      <c r="C55" s="7" t="s">
        <v>45</v>
      </c>
      <c r="D55" s="30">
        <v>25000</v>
      </c>
    </row>
    <row r="56" spans="2:4" ht="15" x14ac:dyDescent="0.15">
      <c r="B56" s="3">
        <v>6705</v>
      </c>
      <c r="C56" s="4" t="s">
        <v>5</v>
      </c>
      <c r="D56" s="27">
        <v>3000</v>
      </c>
    </row>
    <row r="57" spans="2:4" ht="15" x14ac:dyDescent="0.15">
      <c r="B57" s="3">
        <v>6790</v>
      </c>
      <c r="C57" s="4" t="s">
        <v>21</v>
      </c>
      <c r="D57" s="27"/>
    </row>
    <row r="58" spans="2:4" ht="15" x14ac:dyDescent="0.15">
      <c r="B58" s="3">
        <v>6800</v>
      </c>
      <c r="C58" s="4" t="s">
        <v>46</v>
      </c>
      <c r="D58" s="27">
        <v>2000</v>
      </c>
    </row>
    <row r="59" spans="2:4" ht="15" x14ac:dyDescent="0.15">
      <c r="B59" s="3">
        <v>6900</v>
      </c>
      <c r="C59" s="4" t="s">
        <v>1</v>
      </c>
      <c r="D59" s="27">
        <v>3000</v>
      </c>
    </row>
    <row r="60" spans="2:4" ht="15" x14ac:dyDescent="0.15">
      <c r="B60" s="3"/>
      <c r="C60" s="4"/>
      <c r="D60" s="27"/>
    </row>
    <row r="61" spans="2:4" ht="15" x14ac:dyDescent="0.15">
      <c r="B61" s="3">
        <v>7000</v>
      </c>
      <c r="C61" s="4" t="s">
        <v>47</v>
      </c>
      <c r="D61" s="27"/>
    </row>
    <row r="62" spans="2:4" ht="15" x14ac:dyDescent="0.15">
      <c r="B62" s="3">
        <v>7100</v>
      </c>
      <c r="C62" s="4" t="s">
        <v>25</v>
      </c>
      <c r="D62" s="27">
        <v>15000</v>
      </c>
    </row>
    <row r="63" spans="2:4" ht="15" x14ac:dyDescent="0.15">
      <c r="B63" s="3">
        <v>7140</v>
      </c>
      <c r="C63" s="4" t="s">
        <v>27</v>
      </c>
      <c r="D63" s="27">
        <v>10000</v>
      </c>
    </row>
    <row r="64" spans="2:4" ht="15" x14ac:dyDescent="0.15">
      <c r="B64" s="3">
        <v>7500</v>
      </c>
      <c r="C64" s="4" t="s">
        <v>2</v>
      </c>
      <c r="D64" s="27">
        <v>3000</v>
      </c>
    </row>
    <row r="65" spans="2:4" ht="15" x14ac:dyDescent="0.15">
      <c r="B65" s="3">
        <v>7770</v>
      </c>
      <c r="C65" s="4" t="s">
        <v>4</v>
      </c>
      <c r="D65" s="27"/>
    </row>
    <row r="66" spans="2:4" ht="15" x14ac:dyDescent="0.15">
      <c r="B66" s="3">
        <v>8050</v>
      </c>
      <c r="C66" s="4" t="s">
        <v>0</v>
      </c>
      <c r="D66" s="27"/>
    </row>
    <row r="67" spans="2:4" ht="15" x14ac:dyDescent="0.15">
      <c r="B67" s="20"/>
      <c r="C67" s="21" t="s">
        <v>60</v>
      </c>
      <c r="D67" s="31">
        <f>SUM(D25:D66)</f>
        <v>890500</v>
      </c>
    </row>
    <row r="68" spans="2:4" x14ac:dyDescent="0.15">
      <c r="B68" s="19"/>
      <c r="C68" s="19" t="s">
        <v>58</v>
      </c>
      <c r="D68" s="22">
        <f>D22-D67</f>
        <v>6500</v>
      </c>
    </row>
  </sheetData>
  <phoneticPr fontId="4" type="noConversion"/>
  <pageMargins left="0.25" right="0.25" top="1" bottom="1" header="0.3" footer="0.3"/>
  <pageSetup paperSize="9" scale="7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</dc:creator>
  <cp:lastModifiedBy>Microsoft Office-bruker</cp:lastModifiedBy>
  <cp:lastPrinted>2017-12-18T13:48:36Z</cp:lastPrinted>
  <dcterms:created xsi:type="dcterms:W3CDTF">2017-11-08T09:32:56Z</dcterms:created>
  <dcterms:modified xsi:type="dcterms:W3CDTF">2020-02-11T11:36:08Z</dcterms:modified>
</cp:coreProperties>
</file>