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R5/"/>
    </mc:Choice>
  </mc:AlternateContent>
  <xr:revisionPtr revIDLastSave="383" documentId="13_ncr:1_{2FC4AD9C-B958-484F-B8DD-25B650B4B724}" xr6:coauthVersionLast="47" xr6:coauthVersionMax="47" xr10:uidLastSave="{1A7ABA55-1E34-41A8-B724-17670442C819}"/>
  <bookViews>
    <workbookView xWindow="28860" yWindow="435" windowWidth="28365" windowHeight="13965" xr2:uid="{4EF055AF-5F32-4778-A4F0-1C4D53125488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" i="1" l="1"/>
  <c r="U6" i="1"/>
  <c r="W6" i="1"/>
  <c r="W5" i="1"/>
  <c r="W4" i="1"/>
  <c r="U18" i="1"/>
  <c r="U17" i="1"/>
  <c r="U16" i="1"/>
  <c r="U15" i="1"/>
  <c r="U14" i="1"/>
  <c r="U13" i="1"/>
  <c r="U12" i="1"/>
  <c r="U10" i="1"/>
  <c r="U9" i="1"/>
  <c r="U8" i="1"/>
  <c r="U7" i="1"/>
  <c r="U4" i="1"/>
  <c r="U5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ACFF8D0C-0FD9-4231-A60E-A4199F73E57A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<sst xmlns="http://schemas.openxmlformats.org/spreadsheetml/2006/main" count="62" uniqueCount="49">
  <si>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</si>
  <si>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</si>
  <si>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</si>
  <si>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</si>
  <si>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</si>
  <si>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</si>
  <si>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</si>
  <si>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</si>
  <si>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</si>
  <si>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</si>
  <si>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</si>
  <si>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</si>
  <si>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</si>
  <si>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</si>
  <si>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</si>
  <si>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</si>
  <si>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SK-Treff</t>
  </si>
  <si>
    <t>L12014</t>
  </si>
  <si>
    <t>Gunnar Gussiås</t>
  </si>
  <si>
    <t>L12707</t>
  </si>
  <si>
    <t>Tor Eivind Moen</t>
  </si>
  <si>
    <t>L119 Skatt Helsfyr</t>
  </si>
  <si>
    <t>L11901</t>
  </si>
  <si>
    <t>Ragnhild Kringstad</t>
  </si>
  <si>
    <t>L101 Team LG</t>
  </si>
  <si>
    <t>2. Divisjon</t>
  </si>
  <si>
    <t>L127 ABB</t>
  </si>
  <si>
    <t>Odd Dahl</t>
  </si>
  <si>
    <t>L10103</t>
  </si>
  <si>
    <t>L10102</t>
  </si>
  <si>
    <t>L12019</t>
  </si>
  <si>
    <t>Svein Erik Tosterud</t>
  </si>
  <si>
    <t>John H, Larsen</t>
  </si>
  <si>
    <t>L11915</t>
  </si>
  <si>
    <t>Per Magne Ellefsplass</t>
  </si>
  <si>
    <t>L11904</t>
  </si>
  <si>
    <t>Reidar Rasmussen</t>
  </si>
  <si>
    <t>L12017</t>
  </si>
  <si>
    <t>Per Nordby</t>
  </si>
  <si>
    <t>L10114</t>
  </si>
  <si>
    <t>Pär Jönson</t>
  </si>
  <si>
    <t>L12721</t>
  </si>
  <si>
    <t>Sverre Frøystein</t>
  </si>
  <si>
    <t>L11928</t>
  </si>
  <si>
    <t>Mehrnoosh Khan</t>
  </si>
  <si>
    <t>L12003</t>
  </si>
  <si>
    <t>Kjell Nerli</t>
  </si>
  <si>
    <t>L10111</t>
  </si>
  <si>
    <t>Arve Nordsveen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</si>
</sst>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/>
    <xf numFmtId="0" fontId="4" fillId="0" borderId="4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1" fillId="0" borderId="0" xfId="0" applyFont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6" xfId="0" applyBorder="1"/>
    <xf numFmtId="164" fontId="0" fillId="0" borderId="0" xfId="0" applyNumberForma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1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6BD3-BC72-449B-B8D9-0399E15BE934}">
  <sheetPr codeName="Ark2">
    <tabColor theme="9"/>
  </sheetPr>
  <dimension ref="A1:W25"/>
  <sheetViews>
    <sheetView tabSelected="1" zoomScale="85" zoomScaleNormal="85" workbookViewId="0">
      <selection activeCell="S7" sqref="S7"/>
    </sheetView>
  </sheetViews>
  <sheetFormatPr baseColWidth="10" defaultColWidth="11.42578125" defaultRowHeight="15" x14ac:dyDescent="0.25"/>
  <cols>
    <col min="1" max="1" width="27.28515625" customWidth="1"/>
    <col min="2" max="2" width="8.7109375" customWidth="1"/>
    <col min="3" max="3" width="18" customWidth="1"/>
    <col min="4" max="4" width="6.7109375" customWidth="1"/>
    <col min="5" max="5" width="8.28515625" customWidth="1"/>
    <col min="6" max="6" width="18" customWidth="1"/>
    <col min="7" max="7" width="6.7109375" customWidth="1"/>
    <col min="8" max="8" width="8.7109375" customWidth="1"/>
    <col min="9" max="9" width="18" customWidth="1"/>
    <col min="10" max="10" width="6.7109375" customWidth="1"/>
    <col min="11" max="11" width="8.85546875" customWidth="1"/>
    <col min="12" max="12" width="18" customWidth="1"/>
    <col min="13" max="13" width="6.7109375" customWidth="1"/>
    <col min="14" max="14" width="2.28515625" customWidth="1"/>
    <col min="15" max="20" width="12" customWidth="1"/>
  </cols>
  <sheetData>
    <row r="1" spans="1:23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3" ht="15.75" customHeight="1" thickBot="1" x14ac:dyDescent="0.3">
      <c r="A2" s="4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3" x14ac:dyDescent="0.25">
      <c r="A3" s="9" t="s">
        <v>16</v>
      </c>
      <c r="B3" s="10" t="s">
        <v>17</v>
      </c>
      <c r="C3" s="9" t="s">
        <v>18</v>
      </c>
      <c r="D3" s="12">
        <v>283.39999999999998</v>
      </c>
      <c r="E3" s="10" t="s">
        <v>30</v>
      </c>
      <c r="F3" s="9" t="s">
        <v>32</v>
      </c>
      <c r="G3" s="26">
        <v>285.60000000000002</v>
      </c>
      <c r="H3" s="10" t="s">
        <v>45</v>
      </c>
      <c r="I3" t="s">
        <v>46</v>
      </c>
      <c r="J3" s="12">
        <v>290.3</v>
      </c>
      <c r="K3" s="25" t="s">
        <v>37</v>
      </c>
      <c r="L3" s="25" t="s">
        <v>38</v>
      </c>
      <c r="M3" s="12">
        <v>277.60000000000002</v>
      </c>
      <c r="O3" s="13">
        <v>860.19999999999993</v>
      </c>
      <c r="P3" s="13">
        <v>871.59999999999991</v>
      </c>
      <c r="Q3" s="13">
        <v>871.5</v>
      </c>
      <c r="R3" s="13">
        <v>855.3</v>
      </c>
      <c r="S3" s="13">
        <v>859.30000000000007</v>
      </c>
      <c r="T3" s="13"/>
      <c r="U3" s="14">
        <f>SUM(O3:T3)</f>
        <v>4317.8999999999996</v>
      </c>
      <c r="W3" s="24">
        <f>LARGE(B3:M3,1)+LARGE(B3:M3,2)+LARGE(B3:M3,3)</f>
        <v>859.30000000000007</v>
      </c>
    </row>
    <row r="4" spans="1:23" ht="15" customHeight="1" x14ac:dyDescent="0.25">
      <c r="A4" s="9" t="s">
        <v>21</v>
      </c>
      <c r="B4" s="10" t="s">
        <v>22</v>
      </c>
      <c r="C4" s="9" t="s">
        <v>23</v>
      </c>
      <c r="D4" s="12">
        <v>278.39999999999998</v>
      </c>
      <c r="E4" s="10" t="s">
        <v>33</v>
      </c>
      <c r="F4" s="9" t="s">
        <v>34</v>
      </c>
      <c r="G4" s="26">
        <v>284.5</v>
      </c>
      <c r="H4" s="10" t="s">
        <v>43</v>
      </c>
      <c r="I4" s="25" t="s">
        <v>44</v>
      </c>
      <c r="J4" s="12">
        <v>245.7</v>
      </c>
      <c r="K4" s="10" t="s">
        <v>35</v>
      </c>
      <c r="L4" s="25" t="s">
        <v>36</v>
      </c>
      <c r="M4" s="12">
        <v>270</v>
      </c>
      <c r="O4" s="13">
        <v>825.3</v>
      </c>
      <c r="P4" s="13">
        <v>807.1</v>
      </c>
      <c r="Q4" s="13">
        <v>833.5</v>
      </c>
      <c r="R4" s="13">
        <v>841.3</v>
      </c>
      <c r="S4" s="13">
        <v>832.9</v>
      </c>
      <c r="T4" s="13"/>
      <c r="U4" s="14">
        <f>SUM(O4:T4)</f>
        <v>4140.0999999999995</v>
      </c>
      <c r="W4" s="24">
        <f>LARGE(B4:M4,1)+LARGE(B4:M4,2)+LARGE(B4:M4,3)</f>
        <v>832.9</v>
      </c>
    </row>
    <row r="5" spans="1:23" x14ac:dyDescent="0.25">
      <c r="A5" s="9" t="s">
        <v>24</v>
      </c>
      <c r="B5" s="10" t="s">
        <v>39</v>
      </c>
      <c r="C5" s="9" t="s">
        <v>40</v>
      </c>
      <c r="D5" s="12">
        <v>268.2</v>
      </c>
      <c r="E5" s="10" t="s">
        <v>29</v>
      </c>
      <c r="F5" s="9" t="s">
        <v>31</v>
      </c>
      <c r="G5" s="26">
        <v>274.10000000000002</v>
      </c>
      <c r="H5" s="10" t="s">
        <v>28</v>
      </c>
      <c r="I5" s="9" t="s">
        <v>27</v>
      </c>
      <c r="J5" s="12">
        <v>279.2</v>
      </c>
      <c r="K5" s="10" t="s">
        <v>47</v>
      </c>
      <c r="L5" s="9" t="s">
        <v>48</v>
      </c>
      <c r="M5" s="12">
        <v>256.3</v>
      </c>
      <c r="O5" s="13">
        <v>814.59999999999991</v>
      </c>
      <c r="P5" s="13">
        <v>814.3</v>
      </c>
      <c r="Q5" s="13">
        <v>826.3</v>
      </c>
      <c r="R5" s="13">
        <v>835.6</v>
      </c>
      <c r="S5" s="13">
        <v>821.5</v>
      </c>
      <c r="T5" s="13"/>
      <c r="U5" s="14">
        <f>SUM(O5:T5)</f>
        <v>4112.2999999999993</v>
      </c>
      <c r="W5" s="24">
        <f>LARGE(B5:M5,1)+LARGE(B5:M5,2)+LARGE(B5:M5,3)</f>
        <v>821.5</v>
      </c>
    </row>
    <row r="6" spans="1:23" x14ac:dyDescent="0.25">
      <c r="A6" s="9" t="s">
        <v>26</v>
      </c>
      <c r="B6" s="10" t="s">
        <v>19</v>
      </c>
      <c r="C6" s="9" t="s">
        <v>20</v>
      </c>
      <c r="D6" s="12">
        <v>300.39999999999998</v>
      </c>
      <c r="E6" s="10" t="s">
        <v>41</v>
      </c>
      <c r="F6" s="9" t="s">
        <v>42</v>
      </c>
      <c r="G6" s="11">
        <v>276.8</v>
      </c>
      <c r="H6" s="10"/>
      <c r="I6" s="9"/>
      <c r="J6" s="11"/>
      <c r="K6" s="9"/>
      <c r="L6" s="9"/>
      <c r="M6" s="12"/>
      <c r="O6" s="13">
        <v>580</v>
      </c>
      <c r="P6" s="13">
        <v>864.5</v>
      </c>
      <c r="Q6" s="13">
        <v>579.20000000000005</v>
      </c>
      <c r="R6" s="13">
        <v>850.40000000000009</v>
      </c>
      <c r="S6" s="13">
        <v>577.20000000000005</v>
      </c>
      <c r="T6" s="13"/>
      <c r="U6" s="14">
        <f>SUM(O6:T6)</f>
        <v>3451.3</v>
      </c>
      <c r="W6" s="24" t="e">
        <f>LARGE(B6:M6,1)+LARGE(B6:M6,2)+LARGE(B6:M6,3)</f>
        <v>#NUM!</v>
      </c>
    </row>
    <row r="7" spans="1:23" x14ac:dyDescent="0.25">
      <c r="A7" s="9"/>
      <c r="B7" s="10"/>
      <c r="C7" s="9"/>
      <c r="D7" s="12"/>
      <c r="E7" s="10"/>
      <c r="F7" s="9"/>
      <c r="G7" s="26"/>
      <c r="H7" s="10"/>
      <c r="I7" s="9"/>
      <c r="J7" s="11"/>
      <c r="K7" s="9"/>
      <c r="L7" s="9"/>
      <c r="M7" s="12"/>
      <c r="O7" s="13"/>
      <c r="P7" s="13"/>
      <c r="Q7" s="13"/>
      <c r="R7" s="13"/>
      <c r="S7" s="13"/>
      <c r="T7" s="13"/>
      <c r="U7" s="14">
        <f t="shared" ref="U7:U10" si="0">SUM(O7:T7)</f>
        <v>0</v>
      </c>
      <c r="V7" s="24"/>
    </row>
    <row r="8" spans="1:23" x14ac:dyDescent="0.25">
      <c r="A8" s="9"/>
      <c r="B8" s="10"/>
      <c r="C8" s="9"/>
      <c r="D8" s="12"/>
      <c r="E8" s="10"/>
      <c r="F8" s="9"/>
      <c r="G8" s="26"/>
      <c r="H8" s="10"/>
      <c r="I8" s="9"/>
      <c r="J8" s="12"/>
      <c r="K8" s="9"/>
      <c r="L8" s="9"/>
      <c r="M8" s="12"/>
      <c r="O8" s="13"/>
      <c r="P8" s="13"/>
      <c r="Q8" s="13"/>
      <c r="R8" s="13"/>
      <c r="S8" s="13"/>
      <c r="T8" s="13"/>
      <c r="U8" s="14">
        <f t="shared" si="0"/>
        <v>0</v>
      </c>
    </row>
    <row r="9" spans="1:23" ht="15" customHeight="1" x14ac:dyDescent="0.25">
      <c r="A9" s="9"/>
      <c r="B9" s="10"/>
      <c r="C9" s="9"/>
      <c r="D9" s="12"/>
      <c r="E9" s="9"/>
      <c r="F9" s="9"/>
      <c r="G9" s="9"/>
      <c r="H9" s="10"/>
      <c r="I9" s="9"/>
      <c r="J9" s="12"/>
      <c r="K9" s="15"/>
      <c r="L9" s="15"/>
      <c r="M9" s="16"/>
      <c r="O9" s="13"/>
      <c r="P9" s="13"/>
      <c r="Q9" s="13"/>
      <c r="R9" s="13"/>
      <c r="S9" s="13"/>
      <c r="T9" s="13"/>
      <c r="U9" s="14">
        <f t="shared" si="0"/>
        <v>0</v>
      </c>
    </row>
    <row r="10" spans="1:23" ht="15.75" customHeight="1" thickBot="1" x14ac:dyDescent="0.3">
      <c r="B10" s="17"/>
      <c r="C10" s="18"/>
      <c r="D10" s="19"/>
      <c r="E10" s="17"/>
      <c r="F10" s="18"/>
      <c r="G10" s="19"/>
      <c r="H10" s="17"/>
      <c r="I10" s="18"/>
      <c r="J10" s="19"/>
      <c r="K10" s="17"/>
      <c r="L10" s="18"/>
      <c r="M10" s="19"/>
      <c r="O10" s="13"/>
      <c r="P10" s="13"/>
      <c r="Q10" s="13"/>
      <c r="R10" s="13"/>
      <c r="S10" s="13"/>
      <c r="T10" s="13"/>
      <c r="U10" s="14">
        <f t="shared" si="0"/>
        <v>0</v>
      </c>
    </row>
    <row r="11" spans="1:23" ht="15.75" customHeight="1" thickBot="1" x14ac:dyDescent="0.3">
      <c r="A11" s="4" t="s">
        <v>25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13"/>
      <c r="P11" s="13"/>
      <c r="Q11" s="13"/>
      <c r="R11" s="13"/>
      <c r="S11" s="13"/>
      <c r="T11" s="13"/>
      <c r="U11" s="14"/>
    </row>
    <row r="12" spans="1:23" ht="15" customHeight="1" x14ac:dyDescent="0.25">
      <c r="A12" s="20"/>
      <c r="B12" s="20"/>
      <c r="C12" s="21"/>
      <c r="D12" s="22"/>
      <c r="E12" s="20"/>
      <c r="F12" s="21"/>
      <c r="G12" s="22"/>
      <c r="H12" s="20"/>
      <c r="I12" s="21"/>
      <c r="J12" s="22"/>
      <c r="K12" s="20"/>
      <c r="L12" s="21"/>
      <c r="M12" s="22"/>
      <c r="O12" s="13"/>
      <c r="P12" s="13"/>
      <c r="Q12" s="13"/>
      <c r="R12" s="13"/>
      <c r="S12" s="13"/>
      <c r="T12" s="13"/>
      <c r="U12" s="14">
        <f t="shared" ref="U12:U18" si="1">SUM(O12:T12)</f>
        <v>0</v>
      </c>
    </row>
    <row r="13" spans="1:23" x14ac:dyDescent="0.25">
      <c r="A13" s="10"/>
      <c r="B13" s="10"/>
      <c r="C13" s="9"/>
      <c r="D13" s="12"/>
      <c r="E13" s="9"/>
      <c r="F13" s="9"/>
      <c r="G13" s="12"/>
      <c r="H13" s="10"/>
      <c r="I13" s="9"/>
      <c r="J13" s="12"/>
      <c r="K13" s="10"/>
      <c r="L13" s="9"/>
      <c r="M13" s="12"/>
      <c r="O13" s="13"/>
      <c r="P13" s="13"/>
      <c r="Q13" s="13"/>
      <c r="R13" s="13"/>
      <c r="S13" s="13"/>
      <c r="T13" s="13"/>
      <c r="U13" s="14">
        <f t="shared" si="1"/>
        <v>0</v>
      </c>
    </row>
    <row r="14" spans="1:23" ht="15" customHeight="1" x14ac:dyDescent="0.25">
      <c r="A14" s="10"/>
      <c r="B14" s="10"/>
      <c r="C14" s="9"/>
      <c r="D14" s="12"/>
      <c r="E14" s="9"/>
      <c r="F14" s="9"/>
      <c r="G14" s="9"/>
      <c r="H14" s="10"/>
      <c r="I14" s="9"/>
      <c r="J14" s="12"/>
      <c r="K14" s="10"/>
      <c r="L14" s="9"/>
      <c r="M14" s="12"/>
      <c r="O14" s="13"/>
      <c r="P14" s="13"/>
      <c r="Q14" s="13"/>
      <c r="R14" s="13"/>
      <c r="S14" s="13"/>
      <c r="T14" s="13"/>
      <c r="U14" s="14">
        <f t="shared" si="1"/>
        <v>0</v>
      </c>
    </row>
    <row r="15" spans="1:23" ht="15" customHeight="1" x14ac:dyDescent="0.25">
      <c r="A15" s="10"/>
      <c r="B15" s="10"/>
      <c r="D15" s="12"/>
      <c r="E15" s="10"/>
      <c r="F15" s="9"/>
      <c r="G15" s="9"/>
      <c r="H15" s="10"/>
      <c r="I15" s="9"/>
      <c r="J15" s="12"/>
      <c r="K15" s="10"/>
      <c r="L15" s="9"/>
      <c r="M15" s="12"/>
      <c r="O15" s="13"/>
      <c r="P15" s="13"/>
      <c r="Q15" s="13"/>
      <c r="R15" s="13"/>
      <c r="S15" s="13"/>
      <c r="T15" s="13"/>
      <c r="U15" s="14">
        <f t="shared" si="1"/>
        <v>0</v>
      </c>
    </row>
    <row r="16" spans="1:23" ht="15" customHeight="1" x14ac:dyDescent="0.25">
      <c r="A16" s="10"/>
      <c r="B16" s="10"/>
      <c r="C16" s="9"/>
      <c r="D16" s="12"/>
      <c r="E16" s="9"/>
      <c r="F16" s="9"/>
      <c r="G16" s="9"/>
      <c r="H16" s="10"/>
      <c r="I16" s="9"/>
      <c r="J16" s="12"/>
      <c r="K16" s="10"/>
      <c r="L16" s="9"/>
      <c r="M16" s="12"/>
      <c r="O16" s="13"/>
      <c r="P16" s="13"/>
      <c r="Q16" s="13"/>
      <c r="R16" s="13"/>
      <c r="S16" s="13"/>
      <c r="T16" s="13"/>
      <c r="U16" s="14">
        <f t="shared" si="1"/>
        <v>0</v>
      </c>
    </row>
    <row r="17" spans="1:21" ht="15" customHeight="1" x14ac:dyDescent="0.25">
      <c r="A17" s="10"/>
      <c r="B17" s="10"/>
      <c r="C17" s="9"/>
      <c r="D17" s="12"/>
      <c r="E17" s="10"/>
      <c r="F17" s="9"/>
      <c r="G17" s="12"/>
      <c r="H17" s="10"/>
      <c r="I17" s="9"/>
      <c r="J17" s="12"/>
      <c r="K17" s="10"/>
      <c r="L17" s="9"/>
      <c r="M17" s="12"/>
      <c r="O17" s="13"/>
      <c r="P17" s="13"/>
      <c r="Q17" s="13"/>
      <c r="R17" s="13"/>
      <c r="S17" s="13"/>
      <c r="T17" s="13"/>
      <c r="U17" s="14">
        <f t="shared" si="1"/>
        <v>0</v>
      </c>
    </row>
    <row r="18" spans="1:21" ht="15" customHeight="1" thickBot="1" x14ac:dyDescent="0.3">
      <c r="A18" s="23"/>
      <c r="B18" s="17"/>
      <c r="C18" s="18"/>
      <c r="D18" s="19"/>
      <c r="E18" s="18"/>
      <c r="F18" s="18"/>
      <c r="G18" s="18"/>
      <c r="H18" s="17"/>
      <c r="I18" s="18"/>
      <c r="J18" s="19"/>
      <c r="K18" s="17"/>
      <c r="L18" s="18"/>
      <c r="M18" s="19"/>
      <c r="O18" s="13"/>
      <c r="P18" s="13"/>
      <c r="Q18" s="13"/>
      <c r="R18" s="13"/>
      <c r="S18" s="13"/>
      <c r="T18" s="13"/>
      <c r="U18" s="14">
        <f t="shared" si="1"/>
        <v>0</v>
      </c>
    </row>
    <row r="22" spans="1:21" x14ac:dyDescent="0.25">
      <c r="A22" s="25"/>
      <c r="B22" s="25"/>
      <c r="C22" s="25"/>
      <c r="D22" s="25"/>
      <c r="E22" s="25"/>
    </row>
    <row r="23" spans="1:21" x14ac:dyDescent="0.25">
      <c r="A23" s="25"/>
      <c r="B23" s="25"/>
      <c r="C23" s="25"/>
      <c r="D23" s="25"/>
      <c r="E23" s="25"/>
    </row>
    <row r="24" spans="1:21" x14ac:dyDescent="0.25">
      <c r="A24" s="25"/>
      <c r="B24" s="25"/>
      <c r="C24" s="25"/>
      <c r="D24" s="25"/>
      <c r="E24" s="25"/>
    </row>
    <row r="25" spans="1:21" x14ac:dyDescent="0.25">
      <c r="A25" s="25"/>
      <c r="B25" s="25"/>
      <c r="C25" s="25"/>
      <c r="D25" s="25"/>
      <c r="E25" s="25"/>
    </row>
  </sheetData>
  <sortState xmlns:xlrd2="http://schemas.microsoft.com/office/spreadsheetml/2017/richdata2" ref="A3:U6">
    <sortCondition descending="1" ref="U3:U6"/>
  </sortState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:D10">
    <cfRule type="expression" dxfId="9" priority="2">
      <formula>AND(C3&lt;&gt;"", D3="" )</formula>
    </cfRule>
  </conditionalFormatting>
  <conditionalFormatting sqref="D12:D18">
    <cfRule type="expression" dxfId="8" priority="12">
      <formula>AND(C12&lt;&gt;"", D12="" )</formula>
    </cfRule>
  </conditionalFormatting>
  <conditionalFormatting sqref="G9:G10">
    <cfRule type="expression" dxfId="6" priority="7">
      <formula>AND(F9&lt;&gt;"", G9="" )</formula>
    </cfRule>
  </conditionalFormatting>
  <conditionalFormatting sqref="G12:G18">
    <cfRule type="expression" dxfId="5" priority="14">
      <formula>AND(F12&lt;&gt;"", G12="" )</formula>
    </cfRule>
  </conditionalFormatting>
  <conditionalFormatting sqref="J3:J10">
    <cfRule type="expression" dxfId="4" priority="9">
      <formula>AND(I3&lt;&gt;"", J3="" )</formula>
    </cfRule>
  </conditionalFormatting>
  <conditionalFormatting sqref="J12:J18">
    <cfRule type="expression" dxfId="3" priority="11">
      <formula>AND(I12&lt;&gt;"", J12="" )</formula>
    </cfRule>
  </conditionalFormatting>
  <conditionalFormatting sqref="M3:M10">
    <cfRule type="expression" dxfId="2" priority="8">
      <formula>AND(L3&lt;&gt;"", M3="" )</formula>
    </cfRule>
  </conditionalFormatting>
  <conditionalFormatting sqref="M12:M18">
    <cfRule type="expression" dxfId="1" priority="18">
      <formula>AND(L12&lt;&gt;"", M12="" )</formula>
    </cfRule>
  </conditionalFormatting>
  <conditionalFormatting sqref="G6">
    <cfRule type="expression" dxfId="0" priority="1">
      <formula>AND(F6&lt;&gt;"", G6=""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2022-10-17T18:54:33Z</dcterms:created>
  <dcterms:modified xsi:type="dcterms:W3CDTF">2025-02-14T08:12:11Z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2023-12-17T09:43:26Z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5ce7967d-07fc-44ab-80d3-05188f7de94c</vt:lpwstr>
  </property>
  <property fmtid="{D5CDD505-2E9C-101B-9397-08002B2CF9AE}" pid="8" name="MSIP_Label_68ed6534-701e-4052-b9aa-6ed330ffc3a5_ContentBits">
    <vt:lpwstr>0</vt:lpwstr>
  </property>
</Properties>
</file>