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5/"/>
    </mc:Choice>
  </mc:AlternateContent>
  <xr:revisionPtr revIDLastSave="111" documentId="8_{71D345C0-8EAF-4E1E-BD6E-138863FD26EC}" xr6:coauthVersionLast="47" xr6:coauthVersionMax="47" xr10:uidLastSave="{42FD4A09-BC26-4904-905C-9E6B8D84699B}"/>
  <bookViews>
    <workbookView xWindow="780" yWindow="750" windowWidth="25845" windowHeight="16530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3" i="1"/>
  <c r="U3" i="1"/>
  <c r="U9" i="1"/>
  <c r="U8" i="1"/>
  <c r="U7" i="1"/>
  <c r="U6" i="1"/>
  <c r="U5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<sst xmlns="http://schemas.openxmlformats.org/spreadsheetml/2006/main" count="44" uniqueCount="35">
  <si>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</si>
  <si>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</si>
  <si>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</si>
  <si>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</si>
  <si>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</si>
  <si>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</si>
  <si>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</si>
  <si>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</si>
  <si>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</si>
  <si>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</si>
  <si>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</si>
  <si>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</si>
  <si>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</si>
  <si>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</si>
  <si>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</si>
  <si>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</si>
  <si>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</si>
  <si>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</si>
  <si>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</si>
  <si>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</si>
  <si>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</si>
  <si>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</si>
  <si>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</si>
  <si>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</si>
  <si>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</si>
  <si>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</si>
  <si>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</si>
  <si>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</si>
  <si>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</si>
  <si>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L11932 </t>
  </si>
  <si>
    <t>Øystein Richardsen</t>
  </si>
  <si>
    <t>Helge Tvedten</t>
  </si>
  <si>
    <t>L15307</t>
  </si>
  <si>
    <t>Per Gunnar Andreassen</t>
  </si>
  <si>
    <t>L15327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</si>
</sst>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W9"/>
  <sheetViews>
    <sheetView tabSelected="1" zoomScale="90" zoomScaleNormal="90" workbookViewId="0">
      <selection activeCell="S6" sqref="S6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21" customWidth="1"/>
    <col min="4" max="4" width="6.7109375" customWidth="1"/>
    <col min="5" max="5" width="7.140625" bestFit="1" customWidth="1"/>
    <col min="6" max="6" width="18" customWidth="1"/>
    <col min="7" max="7" width="6.7109375" customWidth="1"/>
    <col min="8" max="8" width="7.140625" bestFit="1" customWidth="1"/>
    <col min="9" max="9" width="20.42578125" customWidth="1"/>
    <col min="10" max="10" width="6.7109375" customWidth="1"/>
    <col min="11" max="11" width="7.140625" bestFit="1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3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3" x14ac:dyDescent="0.25">
      <c r="A3" s="8" t="s">
        <v>19</v>
      </c>
      <c r="B3" s="8" t="s">
        <v>20</v>
      </c>
      <c r="C3" s="9" t="s">
        <v>21</v>
      </c>
      <c r="D3" s="10">
        <v>271</v>
      </c>
      <c r="E3" s="8" t="s">
        <v>22</v>
      </c>
      <c r="F3" s="9" t="s">
        <v>23</v>
      </c>
      <c r="G3" s="10">
        <v>258</v>
      </c>
      <c r="H3" s="8" t="s">
        <v>24</v>
      </c>
      <c r="I3" s="9" t="s">
        <v>25</v>
      </c>
      <c r="J3" s="10">
        <v>227</v>
      </c>
      <c r="K3" s="8" t="s">
        <v>29</v>
      </c>
      <c r="L3" s="9" t="s">
        <v>30</v>
      </c>
      <c r="M3" s="10">
        <v>254</v>
      </c>
      <c r="O3" s="11">
        <v>728</v>
      </c>
      <c r="P3" s="11">
        <v>771</v>
      </c>
      <c r="Q3" s="11">
        <v>778</v>
      </c>
      <c r="R3" s="11">
        <v>776</v>
      </c>
      <c r="S3" s="11">
        <v>783</v>
      </c>
      <c r="T3" s="11"/>
      <c r="U3" s="12">
        <f t="shared" ref="U3:U9" si="0">SUM(O3:T3)</f>
        <v>3836</v>
      </c>
      <c r="W3">
        <f>LARGE(B3:M3,1)+LARGE(B3:M3,2)+LARGE(B3:M3,3)</f>
        <v>783</v>
      </c>
    </row>
    <row r="4" spans="1:23" x14ac:dyDescent="0.25">
      <c r="A4" s="8" t="s">
        <v>16</v>
      </c>
      <c r="B4" s="8" t="s">
        <v>34</v>
      </c>
      <c r="C4" s="9" t="s">
        <v>31</v>
      </c>
      <c r="D4" s="10">
        <v>237</v>
      </c>
      <c r="E4" s="8" t="s">
        <v>17</v>
      </c>
      <c r="F4" s="9" t="s">
        <v>18</v>
      </c>
      <c r="G4" s="10">
        <v>229</v>
      </c>
      <c r="H4" s="9" t="s">
        <v>32</v>
      </c>
      <c r="I4" s="9" t="s">
        <v>33</v>
      </c>
      <c r="J4" s="10">
        <v>231</v>
      </c>
      <c r="K4" s="8"/>
      <c r="L4" s="9"/>
      <c r="M4" s="10"/>
      <c r="O4" s="11">
        <v>692</v>
      </c>
      <c r="P4" s="11">
        <v>719</v>
      </c>
      <c r="Q4" s="11">
        <v>712</v>
      </c>
      <c r="R4" s="11">
        <v>718</v>
      </c>
      <c r="S4" s="11">
        <v>697</v>
      </c>
      <c r="T4" s="11"/>
      <c r="U4" s="12">
        <f t="shared" si="0"/>
        <v>3538</v>
      </c>
      <c r="W4">
        <f t="shared" ref="W4:W9" si="1">LARGE(B4:M4,1)+LARGE(B4:M4,2)+LARGE(B4:M4,3)</f>
        <v>697</v>
      </c>
    </row>
    <row r="5" spans="1:23" x14ac:dyDescent="0.25">
      <c r="A5" s="8" t="s">
        <v>26</v>
      </c>
      <c r="B5" s="8" t="s">
        <v>27</v>
      </c>
      <c r="C5" s="9" t="s">
        <v>28</v>
      </c>
      <c r="D5" s="10">
        <v>250</v>
      </c>
      <c r="E5" s="8"/>
      <c r="F5" s="9"/>
      <c r="G5" s="10"/>
      <c r="J5" s="10"/>
      <c r="K5" s="8"/>
      <c r="L5" s="9"/>
      <c r="M5" s="10"/>
      <c r="O5" s="11">
        <v>255</v>
      </c>
      <c r="P5" s="11">
        <v>239</v>
      </c>
      <c r="Q5" s="11">
        <v>260</v>
      </c>
      <c r="R5" s="11">
        <v>237</v>
      </c>
      <c r="S5" s="11">
        <v>250</v>
      </c>
      <c r="T5" s="11"/>
      <c r="U5" s="12">
        <f t="shared" si="0"/>
        <v>1241</v>
      </c>
      <c r="W5" t="e">
        <f t="shared" si="1"/>
        <v>#NUM!</v>
      </c>
    </row>
    <row r="6" spans="1:23" ht="15" customHeight="1" x14ac:dyDescent="0.25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  <c r="W6" t="e">
        <f t="shared" si="1"/>
        <v>#NUM!</v>
      </c>
    </row>
    <row r="7" spans="1:23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</row>
    <row r="8" spans="1:23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</row>
    <row r="9" spans="1:23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</row>
  </sheetData>
  <sortState xmlns:xlrd2="http://schemas.microsoft.com/office/spreadsheetml/2017/richdata2" ref="A3:U9">
    <sortCondition descending="1" ref="U3:U9"/>
  </sortState>
  <mergeCells count="4">
    <mergeCell ref="B2:D2"/>
    <mergeCell ref="E2:G2"/>
    <mergeCell ref="H2:J2"/>
    <mergeCell ref="K2:M2"/>
  </mergeCells>
  <conditionalFormatting sqref="D3:D10">
    <cfRule type="expression" dxfId="4" priority="2">
      <formula>AND(C3&lt;&gt;"", D3="" )</formula>
    </cfRule>
  </conditionalFormatting>
  <conditionalFormatting sqref="G3 G5:G9">
    <cfRule type="expression" dxfId="3" priority="5">
      <formula>AND(F3&lt;&gt;"", G3="" )</formula>
    </cfRule>
  </conditionalFormatting>
  <conditionalFormatting sqref="J3:J9">
    <cfRule type="expression" dxfId="2" priority="3">
      <formula>AND(I3&lt;&gt;"", J3="" )</formula>
    </cfRule>
  </conditionalFormatting>
  <conditionalFormatting sqref="M3:M9">
    <cfRule type="expression" dxfId="1" priority="4">
      <formula>AND(L3&lt;&gt;"", M3="" )</formula>
    </cfRule>
  </conditionalFormatting>
  <conditionalFormatting sqref="G4">
    <cfRule type="expression" dxfId="0" priority="1">
      <formula>AND(F4&lt;&gt;"", G4=""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2025-02-14T07:19:07Z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