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esong 2019-2020\KM\MR\"/>
    </mc:Choice>
  </mc:AlternateContent>
  <bookViews>
    <workbookView xWindow="10410" yWindow="3135" windowWidth="14610" windowHeight="7440"/>
  </bookViews>
  <sheets>
    <sheet name="Resultatliste OBIK" sheetId="1" r:id="rId1"/>
  </sheets>
  <calcPr calcId="162913"/>
</workbook>
</file>

<file path=xl/calcChain.xml><?xml version="1.0" encoding="utf-8"?>
<calcChain xmlns="http://schemas.openxmlformats.org/spreadsheetml/2006/main">
  <c r="D15" i="1" l="1"/>
  <c r="D14" i="1"/>
  <c r="C15" i="1"/>
  <c r="C14" i="1"/>
  <c r="L4" i="1" l="1"/>
  <c r="L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L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<sst xmlns="http://schemas.openxmlformats.org/spreadsheetml/2006/main" count="33" uniqueCount="27">
  <si>
    <t>Nr</t>
  </si>
  <si>
    <t>Navn</t>
  </si>
  <si>
    <t>Poeng</t>
  </si>
  <si>
    <t>Lag</t>
  </si>
  <si>
    <t>Skytter 1</t>
  </si>
  <si>
    <t>Skytter 2</t>
  </si>
  <si>
    <t>Skytter 3</t>
  </si>
  <si>
    <t>Sum</t>
  </si>
  <si>
    <t>Gull</t>
  </si>
  <si>
    <t>Sølv</t>
  </si>
  <si>
    <t>Bronse</t>
  </si>
  <si>
    <t>-</t>
  </si>
  <si>
    <t>KM Miniatyr, Lag</t>
  </si>
  <si>
    <t>Schibsted</t>
  </si>
  <si>
    <t>Nordea</t>
  </si>
  <si>
    <t>Line Sørengen</t>
  </si>
  <si>
    <t>Per Nordby</t>
  </si>
  <si>
    <t>Christian Bjørkhaug</t>
  </si>
  <si>
    <t>Svein E. Bjørkhaug</t>
  </si>
  <si>
    <t>L14544</t>
  </si>
  <si>
    <t>L14538</t>
  </si>
  <si>
    <t>L12018</t>
  </si>
  <si>
    <t>L12017</t>
  </si>
  <si>
    <t>L12014</t>
  </si>
  <si>
    <t>Gunnar Gussiås</t>
  </si>
  <si>
    <t>L14556</t>
  </si>
  <si>
    <t>Leif Hanson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</si>
</sst>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  <xf numFmtId="0" fontId="12" fillId="0" borderId="0" applyNumberFormat="0" applyFont="0" applyBorder="0" applyProtection="0"/>
    <xf numFmtId="0" fontId="12" fillId="0" borderId="0" applyNumberFormat="0" applyFont="0" applyBorder="0" applyProtection="0"/>
    <xf numFmtId="0" fontId="12" fillId="0" borderId="0"/>
    <xf numFmtId="0" fontId="12" fillId="0" borderId="0" applyNumberFormat="0" applyFont="0" applyBorder="0" applyProtection="0"/>
  </cellStyleXfs>
  <cellXfs count="24">
    <xf numFmtId="0" fontId="0" fillId="0" borderId="0" xfId="0"/>
    <xf numFmtId="0" fontId="1" fillId="0" borderId="0" xfId="0" applyFont="1"/>
    <xf numFmtId="0" fontId="2" fillId="9" borderId="0" xfId="0" applyFont="1" applyFill="1" applyAlignment="1">
      <alignment horizontal="center" vertical="center"/>
    </xf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1" xfId="0" applyFont="1" applyFill="1" applyBorder="1"/>
    <xf numFmtId="0" fontId="1" fillId="0" borderId="0" xfId="0" applyFont="1" applyFill="1"/>
    <xf numFmtId="0" fontId="1" fillId="5" borderId="0" xfId="0" applyFont="1" applyFill="1"/>
    <xf numFmtId="0" fontId="0" fillId="6" borderId="0" xfId="0" applyFill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0" fillId="7" borderId="0" xfId="0" applyFill="1"/>
    <xf numFmtId="0" fontId="0" fillId="8" borderId="0" xfId="0" applyFill="1"/>
    <xf numFmtId="0" fontId="0" fillId="8" borderId="0" xfId="0" quotePrefix="1" applyFill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1">
    <cellStyle name="cf1" xfId="1"/>
    <cellStyle name="cf2" xfId="2"/>
    <cellStyle name="cf3" xfId="3"/>
    <cellStyle name="cf4" xfId="4"/>
    <cellStyle name="cf5" xfId="5"/>
    <cellStyle name="Excel Built-in Normal" xfId="6"/>
    <cellStyle name="Normal" xfId="0" builtinId="0"/>
    <cellStyle name="Normal 2" xfId="7"/>
    <cellStyle name="Normal 2 2" xfId="8"/>
    <cellStyle name="Normal 3" xfId="9"/>
    <cellStyle name="Normal 3 2" xfId="1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U16"/>
  <sheetViews>
    <sheetView tabSelected="1" zoomScale="90" zoomScaleNormal="90" workbookViewId="0">
      <selection activeCell="I21" sqref="I21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2.28515625" customWidth="1"/>
    <col min="14" max="19" width="12" customWidth="1"/>
  </cols>
  <sheetData>
    <row r="1" spans="1:21" ht="27" customHeight="1" thickBot="1" x14ac:dyDescent="0.3">
      <c r="A1" s="2" t="s">
        <v>12</v>
      </c>
      <c r="B1" s="4" t="s">
        <v>0</v>
      </c>
      <c r="C1" s="4" t="s">
        <v>1</v>
      </c>
      <c r="D1" s="4" t="s">
        <v>2</v>
      </c>
      <c r="E1" s="5" t="s">
        <v>0</v>
      </c>
      <c r="F1" s="5" t="s">
        <v>1</v>
      </c>
      <c r="G1" s="5" t="s">
        <v>2</v>
      </c>
      <c r="H1" s="4" t="s">
        <v>0</v>
      </c>
      <c r="I1" s="4" t="s">
        <v>1</v>
      </c>
      <c r="J1" s="4" t="s">
        <v>2</v>
      </c>
      <c r="K1" s="3"/>
      <c r="L1" s="3"/>
    </row>
    <row r="2" spans="1:21" ht="15.75" thickBot="1" x14ac:dyDescent="0.3">
      <c r="A2" s="6" t="s">
        <v>3</v>
      </c>
      <c r="B2" s="21" t="s">
        <v>4</v>
      </c>
      <c r="C2" s="22"/>
      <c r="D2" s="23"/>
      <c r="E2" s="21" t="s">
        <v>5</v>
      </c>
      <c r="F2" s="22"/>
      <c r="G2" s="23"/>
      <c r="H2" s="21" t="s">
        <v>6</v>
      </c>
      <c r="I2" s="22"/>
      <c r="J2" s="23"/>
      <c r="K2" s="7"/>
      <c r="L2" s="8" t="s">
        <v>7</v>
      </c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0" t="s">
        <v>13</v>
      </c>
      <c r="B3" s="10" t="s">
        <v>21</v>
      </c>
      <c r="C3" s="11" t="s">
        <v>15</v>
      </c>
      <c r="D3" s="12">
        <v>280</v>
      </c>
      <c r="E3" s="10" t="s">
        <v>23</v>
      </c>
      <c r="F3" s="11" t="s">
        <v>24</v>
      </c>
      <c r="G3" s="12">
        <v>272</v>
      </c>
      <c r="H3" s="10" t="s">
        <v>22</v>
      </c>
      <c r="I3" s="11" t="s">
        <v>16</v>
      </c>
      <c r="J3" s="12">
        <v>276</v>
      </c>
      <c r="K3" s="3"/>
      <c r="L3" s="9">
        <f>SUM(D3,G3,J3)</f>
        <v>828</v>
      </c>
    </row>
    <row r="4" spans="1:21" x14ac:dyDescent="0.25">
      <c r="A4" s="10" t="s">
        <v>14</v>
      </c>
      <c r="B4" s="10" t="s">
        <v>25</v>
      </c>
      <c r="C4" s="11" t="s">
        <v>26</v>
      </c>
      <c r="D4" s="12">
        <v>256</v>
      </c>
      <c r="E4" s="10" t="s">
        <v>19</v>
      </c>
      <c r="F4" s="11" t="s">
        <v>17</v>
      </c>
      <c r="G4" s="12">
        <v>285</v>
      </c>
      <c r="H4" s="13" t="s">
        <v>20</v>
      </c>
      <c r="I4" s="11" t="s">
        <v>18</v>
      </c>
      <c r="J4" s="12">
        <v>273</v>
      </c>
      <c r="K4" s="3"/>
      <c r="L4" s="9">
        <f>SUM(D4,G4,J4)</f>
        <v>814</v>
      </c>
    </row>
    <row r="5" spans="1:21" x14ac:dyDescent="0.25">
      <c r="A5" s="10"/>
      <c r="B5" s="10"/>
      <c r="C5" s="11"/>
      <c r="D5" s="12"/>
      <c r="E5" s="10"/>
      <c r="F5" s="11"/>
      <c r="G5" s="12"/>
      <c r="H5" s="13"/>
      <c r="I5" s="11"/>
      <c r="J5" s="12"/>
      <c r="K5" s="3"/>
      <c r="L5" s="9"/>
    </row>
    <row r="6" spans="1:21" x14ac:dyDescent="0.25">
      <c r="A6" s="10"/>
      <c r="B6" s="10"/>
      <c r="C6" s="11"/>
      <c r="D6" s="12"/>
      <c r="E6" s="10"/>
      <c r="F6" s="11"/>
      <c r="G6" s="12"/>
      <c r="H6" s="10"/>
      <c r="I6" s="11"/>
      <c r="J6" s="12"/>
      <c r="K6" s="3"/>
      <c r="L6" s="9"/>
    </row>
    <row r="7" spans="1:21" x14ac:dyDescent="0.25">
      <c r="A7" s="10"/>
      <c r="B7" s="10"/>
      <c r="C7" s="11"/>
      <c r="D7" s="12"/>
      <c r="E7" s="10"/>
      <c r="F7" s="11"/>
      <c r="G7" s="12"/>
      <c r="H7" s="10"/>
      <c r="I7" s="11"/>
      <c r="J7" s="12"/>
      <c r="K7" s="3"/>
      <c r="L7" s="9"/>
    </row>
    <row r="8" spans="1:21" x14ac:dyDescent="0.25">
      <c r="A8" s="10"/>
      <c r="B8" s="10"/>
      <c r="C8" s="11"/>
      <c r="D8" s="12"/>
      <c r="E8" s="10"/>
      <c r="F8" s="11"/>
      <c r="G8" s="12"/>
      <c r="H8" s="10"/>
      <c r="I8" s="11"/>
      <c r="J8" s="12"/>
      <c r="K8" s="3"/>
      <c r="L8" s="9"/>
    </row>
    <row r="9" spans="1:21" ht="15.75" thickBot="1" x14ac:dyDescent="0.3">
      <c r="A9" s="14"/>
      <c r="B9" s="14"/>
      <c r="C9" s="15"/>
      <c r="D9" s="16"/>
      <c r="E9" s="14"/>
      <c r="F9" s="15"/>
      <c r="G9" s="16"/>
      <c r="H9" s="14"/>
      <c r="I9" s="15"/>
      <c r="J9" s="16"/>
      <c r="K9" s="3"/>
      <c r="L9" s="9"/>
    </row>
    <row r="13" spans="1:21" x14ac:dyDescent="0.25">
      <c r="A13" s="3"/>
      <c r="B13" s="17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21" x14ac:dyDescent="0.25">
      <c r="A14" s="3"/>
      <c r="B14" s="18" t="s">
        <v>8</v>
      </c>
      <c r="C14" s="18" t="str">
        <f>A3</f>
        <v>Schibsted</v>
      </c>
      <c r="D14" s="18">
        <f>L3</f>
        <v>828</v>
      </c>
      <c r="E14" s="18"/>
      <c r="F14" s="3"/>
      <c r="G14" s="3"/>
      <c r="H14" s="3"/>
      <c r="I14" s="3"/>
      <c r="J14" s="3"/>
      <c r="K14" s="3"/>
      <c r="L14" s="3"/>
    </row>
    <row r="15" spans="1:21" x14ac:dyDescent="0.25">
      <c r="A15" s="3"/>
      <c r="B15" s="9" t="s">
        <v>9</v>
      </c>
      <c r="C15" s="9" t="str">
        <f>A4</f>
        <v>Nordea</v>
      </c>
      <c r="D15" s="9">
        <f>L4</f>
        <v>814</v>
      </c>
      <c r="E15" s="9"/>
      <c r="F15" s="3"/>
      <c r="G15" s="3"/>
      <c r="H15" s="3"/>
      <c r="I15" s="3"/>
      <c r="J15" s="3"/>
      <c r="K15" s="3"/>
      <c r="L15" s="3"/>
    </row>
    <row r="16" spans="1:21" x14ac:dyDescent="0.25">
      <c r="A16" s="3"/>
      <c r="B16" s="19" t="s">
        <v>10</v>
      </c>
      <c r="C16" s="20" t="s">
        <v>11</v>
      </c>
      <c r="D16" s="19"/>
      <c r="E16" s="19"/>
      <c r="F16" s="3"/>
      <c r="G16" s="3"/>
      <c r="H16" s="3"/>
      <c r="I16" s="3"/>
      <c r="J16" s="3"/>
      <c r="K16" s="3"/>
      <c r="L16" s="3"/>
    </row>
  </sheetData>
  <mergeCells count="3">
    <mergeCell ref="B2:D2"/>
    <mergeCell ref="E2:G2"/>
    <mergeCell ref="H2:J2"/>
  </mergeCells>
  <conditionalFormatting sqref="J6:J9 G6:G9 D6:D10 D3:D4 G3:G4 J3:J4">
    <cfRule type="expression" dxfId="5" priority="6">
      <formula>AND(C3&lt;&gt;"", D3="" )</formula>
    </cfRule>
  </conditionalFormatting>
  <conditionalFormatting sqref="D4 G4 J4">
    <cfRule type="expression" dxfId="3" priority="4">
      <formula>AND(C4&lt;&gt;"", D4="" )</formula>
    </cfRule>
  </conditionalFormatting>
  <conditionalFormatting sqref="D5 G5 J5">
    <cfRule type="expression" dxfId="2" priority="3">
      <formula>AND(C5&lt;&gt;"", D5="" )</formula>
    </cfRule>
  </conditionalFormatting>
  <conditionalFormatting sqref="D3 G3 J3">
    <cfRule type="expression" dxfId="1" priority="2">
      <formula>AND(C3&lt;&gt;"", D3="" )</formula>
    </cfRule>
  </conditionalFormatting>
  <conditionalFormatting sqref="D4 G4 J4">
    <cfRule type="expression" dxfId="0" priority="1">
      <formula>AND(C4&lt;&gt;"", D4=""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2017-01-20T10:56:24Z</dcterms:created>
  <dcterms:modified xsi:type="dcterms:W3CDTF">2020-01-29T10:54:35Z</dcterms:modified>
</cp:coreProperties>
</file>