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song 2018-2019\KM\LP\"/>
    </mc:Choice>
  </mc:AlternateContent>
  <bookViews>
    <workbookView xWindow="30" yWindow="30" windowWidth="12030" windowHeight="4845"/>
  </bookViews>
  <sheets>
    <sheet name="Resultatliste OBIK" sheetId="1" r:id="rId1"/>
  </sheets>
  <definedNames>
    <definedName name="_xlnm._FilterDatabase" localSheetId="0" hidden="1">'Resultatliste OBIK'!$A$2:$L$6</definedName>
  </definedNames>
  <calcPr calcId="162913"/>
</workbook>
</file>

<file path=xl/calcChain.xml><?xml version="1.0" encoding="utf-8"?>
<calcChain xmlns="http://schemas.openxmlformats.org/spreadsheetml/2006/main">
  <c r="L4" i="1" l="1"/>
  <c r="L3" i="1" l="1"/>
  <c r="L5" i="1" l="1"/>
  <c r="L6" i="1"/>
  <c r="L7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<sst xmlns="http://schemas.openxmlformats.org/spreadsheetml/2006/main" count="56" uniqueCount="47">
  <si>
    <t>Nr</t>
  </si>
  <si>
    <t>Navn</t>
  </si>
  <si>
    <t>Poeng</t>
  </si>
  <si>
    <t>Lag</t>
  </si>
  <si>
    <t>Skytter 1</t>
  </si>
  <si>
    <t>Skytter 2</t>
  </si>
  <si>
    <t>Skytter 3</t>
  </si>
  <si>
    <t>Sum</t>
  </si>
  <si>
    <t>KM Luftpistol Lag</t>
  </si>
  <si>
    <t>SKD</t>
  </si>
  <si>
    <t>L18801</t>
  </si>
  <si>
    <t>Anders Askevold</t>
  </si>
  <si>
    <t>L11923</t>
  </si>
  <si>
    <t>Line Myromslien</t>
  </si>
  <si>
    <t>L11915</t>
  </si>
  <si>
    <t>Per Magne Ellefsplass</t>
  </si>
  <si>
    <t>ABB</t>
  </si>
  <si>
    <t>L12707</t>
  </si>
  <si>
    <t>Tor Eivind Moen</t>
  </si>
  <si>
    <t>L12732</t>
  </si>
  <si>
    <t>Bjørn Ove Barstad</t>
  </si>
  <si>
    <t>L12702</t>
  </si>
  <si>
    <t>Ivar Baade</t>
  </si>
  <si>
    <t>OUS</t>
  </si>
  <si>
    <t>L16411</t>
  </si>
  <si>
    <t>Lill Torjesen</t>
  </si>
  <si>
    <t>L16402</t>
  </si>
  <si>
    <t>Ole Chr. Ødegaard</t>
  </si>
  <si>
    <t>L16413</t>
  </si>
  <si>
    <t>Torstein Austigard239</t>
  </si>
  <si>
    <t>Appear TV</t>
  </si>
  <si>
    <t>L18901P</t>
  </si>
  <si>
    <t>Lars Petter Mostad</t>
  </si>
  <si>
    <t>L18902P</t>
  </si>
  <si>
    <t>Per Erik Dalen</t>
  </si>
  <si>
    <t>L18903P</t>
  </si>
  <si>
    <t>Mathias Myrland</t>
  </si>
  <si>
    <t>Nr 1</t>
  </si>
  <si>
    <t>Nr 2</t>
  </si>
  <si>
    <t>NRK</t>
  </si>
  <si>
    <t>L15307P</t>
  </si>
  <si>
    <t>Per-Gunnar Andreassen</t>
  </si>
  <si>
    <t>L15301P</t>
  </si>
  <si>
    <t>Anne Gundersen</t>
  </si>
  <si>
    <t>L15325P</t>
  </si>
  <si>
    <t>Tom Balgaard</t>
  </si>
  <si>
    <t>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</si>
</sst>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12" fillId="0" borderId="0"/>
    <xf numFmtId="0" fontId="12" fillId="0" borderId="0" applyNumberFormat="0" applyFont="0" applyBorder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0" fillId="7" borderId="0" xfId="0" applyFill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0" fillId="8" borderId="0" xfId="0" applyFill="1"/>
    <xf numFmtId="0" fontId="3" fillId="0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5" borderId="0" xfId="0" applyFill="1"/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U16"/>
  <sheetViews>
    <sheetView tabSelected="1" zoomScale="70" zoomScaleNormal="70" workbookViewId="0">
      <selection activeCell="F22" sqref="F22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2.28515625" customWidth="1"/>
    <col min="14" max="19" width="12" customWidth="1"/>
  </cols>
  <sheetData>
    <row r="1" spans="1:21" ht="27" customHeight="1" thickBot="1" x14ac:dyDescent="0.3">
      <c r="A1" s="3" t="s">
        <v>8</v>
      </c>
      <c r="B1" s="4" t="s">
        <v>0</v>
      </c>
      <c r="C1" s="4" t="s">
        <v>1</v>
      </c>
      <c r="D1" s="4" t="s">
        <v>2</v>
      </c>
      <c r="E1" s="5" t="s">
        <v>0</v>
      </c>
      <c r="F1" s="5" t="s">
        <v>1</v>
      </c>
      <c r="G1" s="5" t="s">
        <v>2</v>
      </c>
      <c r="H1" s="4" t="s">
        <v>0</v>
      </c>
      <c r="I1" s="4" t="s">
        <v>1</v>
      </c>
      <c r="J1" s="4" t="s">
        <v>2</v>
      </c>
      <c r="K1" s="2"/>
      <c r="L1" s="2"/>
    </row>
    <row r="2" spans="1:21" ht="15.75" thickBot="1" x14ac:dyDescent="0.3">
      <c r="A2" s="6" t="s">
        <v>3</v>
      </c>
      <c r="B2" s="19" t="s">
        <v>4</v>
      </c>
      <c r="C2" s="20"/>
      <c r="D2" s="21"/>
      <c r="E2" s="19" t="s">
        <v>5</v>
      </c>
      <c r="F2" s="20"/>
      <c r="G2" s="21"/>
      <c r="H2" s="19" t="s">
        <v>6</v>
      </c>
      <c r="I2" s="20"/>
      <c r="J2" s="21"/>
      <c r="K2" s="7"/>
      <c r="L2" s="8" t="s">
        <v>7</v>
      </c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0" t="s">
        <v>30</v>
      </c>
      <c r="B3" s="10" t="s">
        <v>31</v>
      </c>
      <c r="C3" s="11" t="s">
        <v>36</v>
      </c>
      <c r="D3" s="12">
        <v>263</v>
      </c>
      <c r="E3" s="10" t="s">
        <v>33</v>
      </c>
      <c r="F3" s="11" t="s">
        <v>32</v>
      </c>
      <c r="G3" s="12">
        <v>257</v>
      </c>
      <c r="H3" s="10" t="s">
        <v>35</v>
      </c>
      <c r="I3" s="11" t="s">
        <v>34</v>
      </c>
      <c r="J3" s="12">
        <v>262</v>
      </c>
      <c r="K3" s="2"/>
      <c r="L3" s="9">
        <f>D3+G3+J3</f>
        <v>782</v>
      </c>
    </row>
    <row r="4" spans="1:21" x14ac:dyDescent="0.25">
      <c r="A4" s="10" t="s">
        <v>39</v>
      </c>
      <c r="B4" s="10" t="s">
        <v>40</v>
      </c>
      <c r="C4" s="11" t="s">
        <v>41</v>
      </c>
      <c r="D4" s="12">
        <v>261</v>
      </c>
      <c r="E4" s="10" t="s">
        <v>42</v>
      </c>
      <c r="F4" s="11" t="s">
        <v>43</v>
      </c>
      <c r="G4" s="12">
        <v>242</v>
      </c>
      <c r="H4" s="11" t="s">
        <v>44</v>
      </c>
      <c r="I4" s="11" t="s">
        <v>45</v>
      </c>
      <c r="J4" s="12">
        <v>239</v>
      </c>
      <c r="K4" s="2"/>
      <c r="L4" s="9">
        <f>D4+G4+J4</f>
        <v>742</v>
      </c>
    </row>
    <row r="5" spans="1:21" x14ac:dyDescent="0.25">
      <c r="A5" s="10" t="s">
        <v>9</v>
      </c>
      <c r="B5" s="10" t="s">
        <v>10</v>
      </c>
      <c r="C5" s="11" t="s">
        <v>11</v>
      </c>
      <c r="D5" s="12">
        <v>247</v>
      </c>
      <c r="E5" s="10" t="s">
        <v>12</v>
      </c>
      <c r="F5" s="11" t="s">
        <v>13</v>
      </c>
      <c r="G5" s="12">
        <v>234</v>
      </c>
      <c r="H5" s="11" t="s">
        <v>14</v>
      </c>
      <c r="I5" s="11" t="s">
        <v>15</v>
      </c>
      <c r="J5" s="12">
        <v>256</v>
      </c>
      <c r="K5" s="2"/>
      <c r="L5" s="9">
        <f>D5+G5+J5</f>
        <v>737</v>
      </c>
    </row>
    <row r="6" spans="1:21" x14ac:dyDescent="0.25">
      <c r="A6" s="10" t="s">
        <v>16</v>
      </c>
      <c r="B6" s="10" t="s">
        <v>17</v>
      </c>
      <c r="C6" s="11" t="s">
        <v>18</v>
      </c>
      <c r="D6" s="12">
        <v>261</v>
      </c>
      <c r="E6" s="10" t="s">
        <v>19</v>
      </c>
      <c r="F6" s="11" t="s">
        <v>20</v>
      </c>
      <c r="G6" s="12">
        <v>242</v>
      </c>
      <c r="H6" s="18" t="s">
        <v>21</v>
      </c>
      <c r="I6" s="11" t="s">
        <v>22</v>
      </c>
      <c r="J6" s="12">
        <v>233</v>
      </c>
      <c r="K6" s="2"/>
      <c r="L6" s="9">
        <f>D6+G6+J6</f>
        <v>736</v>
      </c>
    </row>
    <row r="7" spans="1:21" x14ac:dyDescent="0.25">
      <c r="A7" s="10" t="s">
        <v>23</v>
      </c>
      <c r="B7" s="10" t="s">
        <v>24</v>
      </c>
      <c r="C7" s="11" t="s">
        <v>25</v>
      </c>
      <c r="D7" s="12">
        <v>252</v>
      </c>
      <c r="E7" s="10" t="s">
        <v>26</v>
      </c>
      <c r="F7" s="11" t="s">
        <v>27</v>
      </c>
      <c r="G7" s="12">
        <v>235</v>
      </c>
      <c r="H7" s="18" t="s">
        <v>28</v>
      </c>
      <c r="I7" s="11" t="s">
        <v>29</v>
      </c>
      <c r="J7" s="12">
        <v>239</v>
      </c>
      <c r="K7" s="2"/>
      <c r="L7" s="9">
        <f>D7+G7+J7</f>
        <v>726</v>
      </c>
    </row>
    <row r="8" spans="1:21" x14ac:dyDescent="0.25">
      <c r="A8" s="10"/>
      <c r="B8" s="10"/>
      <c r="C8" s="11"/>
      <c r="D8" s="12"/>
      <c r="E8" s="10"/>
      <c r="F8" s="11"/>
      <c r="G8" s="12"/>
      <c r="H8" s="10"/>
      <c r="I8" s="11"/>
      <c r="J8" s="12"/>
      <c r="K8" s="2"/>
      <c r="L8" s="9"/>
    </row>
    <row r="9" spans="1:21" ht="15.75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2"/>
      <c r="L9" s="9"/>
    </row>
    <row r="13" spans="1:21" x14ac:dyDescent="0.25">
      <c r="A13" s="2"/>
      <c r="B13" s="16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21" x14ac:dyDescent="0.25">
      <c r="A14" s="2"/>
      <c r="B14" s="17" t="s">
        <v>37</v>
      </c>
      <c r="C14" s="17" t="s">
        <v>30</v>
      </c>
      <c r="D14" s="17"/>
      <c r="E14" s="17"/>
      <c r="F14" s="2"/>
      <c r="G14" s="2"/>
      <c r="H14" s="2"/>
      <c r="I14" s="2"/>
      <c r="J14" s="2"/>
      <c r="K14" s="2"/>
      <c r="L14" s="2"/>
    </row>
    <row r="15" spans="1:21" x14ac:dyDescent="0.25">
      <c r="A15" s="2"/>
      <c r="B15" s="9" t="s">
        <v>38</v>
      </c>
      <c r="C15" s="9" t="s">
        <v>39</v>
      </c>
      <c r="D15" s="9"/>
      <c r="E15" s="9"/>
      <c r="F15" s="2"/>
      <c r="G15" s="2"/>
      <c r="H15" s="2"/>
      <c r="I15" s="2"/>
      <c r="J15" s="2"/>
      <c r="K15" s="2"/>
      <c r="L15" s="2"/>
    </row>
    <row r="16" spans="1:21" x14ac:dyDescent="0.25">
      <c r="A16" s="2"/>
      <c r="B16" s="22" t="s">
        <v>46</v>
      </c>
      <c r="C16" s="22" t="s">
        <v>9</v>
      </c>
      <c r="D16" s="22"/>
      <c r="E16" s="22"/>
      <c r="F16" s="2"/>
      <c r="G16" s="2"/>
      <c r="H16" s="2"/>
      <c r="I16" s="2"/>
      <c r="J16" s="2"/>
      <c r="K16" s="2"/>
      <c r="L16" s="2"/>
    </row>
  </sheetData>
  <autoFilter ref="A2:L6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ref="A3:L7">
      <sortCondition descending="1" ref="L2:L6"/>
    </sortState>
  </autoFilter>
  <mergeCells count="3">
    <mergeCell ref="B2:D2"/>
    <mergeCell ref="E2:G2"/>
    <mergeCell ref="H2:J2"/>
  </mergeCells>
  <conditionalFormatting sqref="D3:D10 G3:G9 J3:J9">
    <cfRule type="expression" dxfId="0" priority="1">
      <formula>AND(C3&lt;&gt;"", D3=""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2019-02-18T07:43:36Z</dcterms:modified>
</cp:coreProperties>
</file>