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esong 2018-2019\Runde 2\Luft Pistol\"/>
    </mc:Choice>
  </mc:AlternateContent>
  <bookViews>
    <workbookView xWindow="0" yWindow="0" windowWidth="21720" windowHeight="14070"/>
  </bookViews>
  <sheets>
    <sheet name="Resultatliste OBI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9" i="1" l="1"/>
  <c r="U8" i="1"/>
  <c r="U7" i="1"/>
  <c r="U6" i="1"/>
  <c r="U5" i="1"/>
  <c r="U4" i="1"/>
  <c r="U3" i="1"/>
</calcChain>
</file>

<file path=xl/comments1.xml><?xml version="1.0" encoding="utf-8"?>
<comments xmlns="http://schemas.openxmlformats.org/spreadsheetml/2006/main">
  <authors>
    <author>Ellefsplass, Per Magne</author>
  </authors>
  <commentList>
    <comment ref="O2" authorId="0" shapeId="0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<sst xmlns="http://schemas.openxmlformats.org/spreadsheetml/2006/main" count="69" uniqueCount="60">
  <si>
    <t>Luftpistol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</si>
  <si>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</si>
  <si>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</si>
  <si>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</si>
  <si>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</si>
  <si>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</si>
  <si>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</si>
  <si>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</si>
  <si>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</si>
  <si>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</si>
  <si>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</si>
  <si>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</si>
  <si>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</si>
  <si>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</si>
  <si>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</si>
  <si>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</si>
  <si>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L189 Appear TV</t>
  </si>
  <si>
    <t>L18901</t>
  </si>
  <si>
    <t>Mathias Myrland</t>
  </si>
  <si>
    <t>L18902</t>
  </si>
  <si>
    <t>Lars Petter Mostad</t>
  </si>
  <si>
    <t>L18904</t>
  </si>
  <si>
    <t>Lars Erik Sogne Paulsen</t>
  </si>
  <si>
    <t>L18903</t>
  </si>
  <si>
    <t>Per Erik Dalen</t>
  </si>
  <si>
    <t>L127 ABB 1</t>
  </si>
  <si>
    <t>L12732</t>
  </si>
  <si>
    <t>Bjørn Ove Barstad</t>
  </si>
  <si>
    <t>L12702</t>
  </si>
  <si>
    <t>Ivar Baade</t>
  </si>
  <si>
    <t>L12707</t>
  </si>
  <si>
    <t>Tor Eivind Moen</t>
  </si>
  <si>
    <t>L153 NRK</t>
  </si>
  <si>
    <t>L15307</t>
  </si>
  <si>
    <t>Per Gunnar Andreassen</t>
  </si>
  <si>
    <t>L15308</t>
  </si>
  <si>
    <t>Einar Gjærevold</t>
  </si>
  <si>
    <t>L15301</t>
  </si>
  <si>
    <t>Anne Gundersen</t>
  </si>
  <si>
    <t>L15325</t>
  </si>
  <si>
    <t>Tom Balgaard</t>
  </si>
  <si>
    <t>L119 SKD 1</t>
  </si>
  <si>
    <t>L11915</t>
  </si>
  <si>
    <t>Per Magne Ellefsplass</t>
  </si>
  <si>
    <t>L11925</t>
  </si>
  <si>
    <t>Anders Askevold</t>
  </si>
  <si>
    <t>L11926</t>
  </si>
  <si>
    <t>Tuva Ones</t>
  </si>
  <si>
    <t>L11923</t>
  </si>
  <si>
    <t>Line Myromslien</t>
  </si>
  <si>
    <t>L164 OUS BIL Ulevål</t>
  </si>
  <si>
    <t>L16411</t>
  </si>
  <si>
    <t>Lill Torjesen</t>
  </si>
  <si>
    <t>L16402</t>
  </si>
  <si>
    <t>Ole Chr.Ødegård</t>
  </si>
  <si>
    <t>L145 Nordea 1</t>
  </si>
  <si>
    <t>L14544</t>
  </si>
  <si>
    <t>Christian Bjørkhaug</t>
  </si>
  <si>
    <t>L14521</t>
  </si>
  <si>
    <t>Jan Ove Torkildsrud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</si>
</sst>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0" borderId="0" xfId="0" applyFont="1" applyFill="1"/>
    <xf numFmtId="0" fontId="1" fillId="6" borderId="0" xfId="0" applyFont="1" applyFill="1"/>
    <xf numFmtId="0" fontId="1" fillId="7" borderId="0" xfId="0" applyFont="1" applyFill="1"/>
    <xf numFmtId="0" fontId="1" fillId="0" borderId="0" xfId="0" applyFont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0" fillId="0" borderId="5" xfId="0" applyBorder="1"/>
    <xf numFmtId="0" fontId="0" fillId="0" borderId="4" xfId="0" applyBorder="1"/>
    <xf numFmtId="0" fontId="0" fillId="8" borderId="0" xfId="0" applyFill="1"/>
    <xf numFmtId="0" fontId="0" fillId="7" borderId="0" xfId="0" applyFill="1"/>
    <xf numFmtId="0" fontId="3" fillId="0" borderId="7" xfId="0" applyFont="1" applyBorder="1"/>
    <xf numFmtId="0" fontId="3" fillId="0" borderId="0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</cellXfs>
  <cellStyles count="1">
    <cellStyle name="Normal" xfId="0" builtinId="0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2">
    <tabColor theme="6"/>
  </sheetPr>
  <dimension ref="A1:V9"/>
  <sheetViews>
    <sheetView tabSelected="1" zoomScale="90" zoomScaleNormal="90" workbookViewId="0">
      <selection sqref="A1:U10"/>
    </sheetView>
  </sheetViews>
  <sheetFormatPr baseColWidth="10" defaultColWidth="11.42578125" defaultRowHeight="15" x14ac:dyDescent="0.25"/>
  <cols>
    <col min="1" max="1" width="22" customWidth="1"/>
    <col min="2" max="2" width="7.140625" bestFit="1" customWidth="1"/>
    <col min="3" max="3" width="16.42578125" customWidth="1"/>
    <col min="4" max="4" width="6.7109375" customWidth="1"/>
    <col min="5" max="5" width="7.140625" bestFit="1" customWidth="1"/>
    <col min="6" max="6" width="15.7109375" customWidth="1"/>
    <col min="7" max="7" width="6.7109375" customWidth="1"/>
    <col min="8" max="8" width="7.140625" bestFit="1" customWidth="1"/>
    <col min="9" max="9" width="15.85546875" customWidth="1"/>
    <col min="10" max="10" width="6.7109375" customWidth="1"/>
    <col min="11" max="11" width="7.140625" bestFit="1" customWidth="1"/>
    <col min="12" max="12" width="15.85546875" customWidth="1"/>
    <col min="13" max="13" width="6.7109375" customWidth="1"/>
    <col min="14" max="14" width="2.28515625" customWidth="1"/>
    <col min="15" max="20" width="12" customWidth="1"/>
  </cols>
  <sheetData>
    <row r="1" spans="1:22" ht="27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2" ht="15.75" customHeight="1" thickBot="1" x14ac:dyDescent="0.3">
      <c r="A2" s="4" t="s">
        <v>4</v>
      </c>
      <c r="B2" s="5" t="s">
        <v>5</v>
      </c>
      <c r="C2" s="6"/>
      <c r="D2" s="7"/>
      <c r="E2" s="5" t="s">
        <v>6</v>
      </c>
      <c r="F2" s="6"/>
      <c r="G2" s="7"/>
      <c r="H2" s="5" t="s">
        <v>7</v>
      </c>
      <c r="I2" s="6"/>
      <c r="J2" s="7"/>
      <c r="K2" s="5" t="s">
        <v>8</v>
      </c>
      <c r="L2" s="6"/>
      <c r="M2" s="7"/>
      <c r="N2" s="8"/>
      <c r="O2" s="9" t="s">
        <v>9</v>
      </c>
      <c r="P2" s="9" t="s">
        <v>10</v>
      </c>
      <c r="Q2" s="9" t="s">
        <v>11</v>
      </c>
      <c r="R2" s="9" t="s">
        <v>12</v>
      </c>
      <c r="S2" s="9" t="s">
        <v>13</v>
      </c>
      <c r="T2" s="9" t="s">
        <v>14</v>
      </c>
      <c r="U2" s="10" t="s">
        <v>15</v>
      </c>
      <c r="V2" s="11"/>
    </row>
    <row r="3" spans="1:22" ht="15" customHeight="1" x14ac:dyDescent="0.25">
      <c r="A3" s="12" t="s">
        <v>16</v>
      </c>
      <c r="B3" s="12" t="s">
        <v>17</v>
      </c>
      <c r="C3" s="13" t="s">
        <v>18</v>
      </c>
      <c r="D3" s="14">
        <v>266</v>
      </c>
      <c r="E3" s="12" t="s">
        <v>19</v>
      </c>
      <c r="F3" s="15" t="s">
        <v>20</v>
      </c>
      <c r="G3" s="14">
        <v>272</v>
      </c>
      <c r="H3" s="16" t="s">
        <v>21</v>
      </c>
      <c r="I3" s="15" t="s">
        <v>22</v>
      </c>
      <c r="J3" s="14">
        <v>243</v>
      </c>
      <c r="K3" s="16" t="s">
        <v>23</v>
      </c>
      <c r="L3" s="15" t="s">
        <v>24</v>
      </c>
      <c r="M3" s="14">
        <v>249</v>
      </c>
      <c r="O3" s="17">
        <v>799</v>
      </c>
      <c r="P3" s="17">
        <v>787</v>
      </c>
      <c r="Q3" s="17"/>
      <c r="R3" s="17"/>
      <c r="S3" s="17"/>
      <c r="T3" s="17"/>
      <c r="U3" s="18">
        <f>SUM(O3:T3)</f>
        <v>1586</v>
      </c>
    </row>
    <row r="4" spans="1:22" x14ac:dyDescent="0.25">
      <c r="A4" s="19" t="s">
        <v>25</v>
      </c>
      <c r="B4" s="19" t="s">
        <v>26</v>
      </c>
      <c r="C4" s="20" t="s">
        <v>27</v>
      </c>
      <c r="D4" s="21">
        <v>262</v>
      </c>
      <c r="E4" s="19" t="s">
        <v>28</v>
      </c>
      <c r="F4" s="20" t="s">
        <v>29</v>
      </c>
      <c r="G4" s="21">
        <v>255</v>
      </c>
      <c r="H4" s="19" t="s">
        <v>30</v>
      </c>
      <c r="I4" s="20" t="s">
        <v>31</v>
      </c>
      <c r="J4" s="21">
        <v>265</v>
      </c>
      <c r="K4" s="19"/>
      <c r="L4" s="20"/>
      <c r="M4" s="21"/>
      <c r="O4" s="17">
        <v>743</v>
      </c>
      <c r="P4" s="17">
        <v>782</v>
      </c>
      <c r="Q4" s="17"/>
      <c r="R4" s="17"/>
      <c r="S4" s="17"/>
      <c r="T4" s="17"/>
      <c r="U4" s="18">
        <f>SUM(O4:T4)</f>
        <v>1525</v>
      </c>
    </row>
    <row r="5" spans="1:22" x14ac:dyDescent="0.25">
      <c r="A5" s="19" t="s">
        <v>32</v>
      </c>
      <c r="B5" s="19" t="s">
        <v>33</v>
      </c>
      <c r="C5" s="20" t="s">
        <v>34</v>
      </c>
      <c r="D5" s="21">
        <v>273</v>
      </c>
      <c r="E5" s="19" t="s">
        <v>35</v>
      </c>
      <c r="F5" s="20" t="s">
        <v>36</v>
      </c>
      <c r="G5" s="21">
        <v>235</v>
      </c>
      <c r="H5" s="20" t="s">
        <v>37</v>
      </c>
      <c r="I5" s="20" t="s">
        <v>38</v>
      </c>
      <c r="J5" s="21">
        <v>237</v>
      </c>
      <c r="K5" s="19" t="s">
        <v>39</v>
      </c>
      <c r="L5" s="20" t="s">
        <v>40</v>
      </c>
      <c r="M5" s="21">
        <v>230</v>
      </c>
      <c r="O5" s="17">
        <v>738</v>
      </c>
      <c r="P5" s="17">
        <v>745</v>
      </c>
      <c r="Q5" s="17"/>
      <c r="R5" s="17"/>
      <c r="S5" s="17"/>
      <c r="T5" s="17"/>
      <c r="U5" s="18">
        <f>SUM(O5:T5)</f>
        <v>1483</v>
      </c>
    </row>
    <row r="6" spans="1:22" ht="15" customHeight="1" x14ac:dyDescent="0.25">
      <c r="A6" s="19" t="s">
        <v>41</v>
      </c>
      <c r="B6" s="19" t="s">
        <v>42</v>
      </c>
      <c r="C6" s="20" t="s">
        <v>43</v>
      </c>
      <c r="D6" s="21">
        <v>252</v>
      </c>
      <c r="E6" s="19" t="s">
        <v>44</v>
      </c>
      <c r="F6" s="20" t="s">
        <v>45</v>
      </c>
      <c r="G6" s="21">
        <v>259</v>
      </c>
      <c r="H6" s="19" t="s">
        <v>46</v>
      </c>
      <c r="I6" s="20" t="s">
        <v>47</v>
      </c>
      <c r="J6" s="21">
        <v>205</v>
      </c>
      <c r="K6" s="19" t="s">
        <v>48</v>
      </c>
      <c r="L6" s="20" t="s">
        <v>49</v>
      </c>
      <c r="M6" s="21">
        <v>239</v>
      </c>
      <c r="O6" s="17">
        <v>731</v>
      </c>
      <c r="P6" s="17">
        <v>750</v>
      </c>
      <c r="Q6" s="17"/>
      <c r="R6" s="17"/>
      <c r="S6" s="17"/>
      <c r="T6" s="17"/>
      <c r="U6" s="18">
        <f>SUM(O6:T6)</f>
        <v>1481</v>
      </c>
    </row>
    <row r="7" spans="1:22" ht="15" customHeight="1" x14ac:dyDescent="0.25">
      <c r="A7" s="19" t="s">
        <v>50</v>
      </c>
      <c r="B7" s="19" t="s">
        <v>51</v>
      </c>
      <c r="C7" s="20" t="s">
        <v>52</v>
      </c>
      <c r="D7" s="21">
        <v>231</v>
      </c>
      <c r="E7" s="19" t="s">
        <v>53</v>
      </c>
      <c r="F7" s="20" t="s">
        <v>54</v>
      </c>
      <c r="G7" s="21">
        <v>246</v>
      </c>
      <c r="H7" s="19"/>
      <c r="I7" s="20"/>
      <c r="J7" s="21"/>
      <c r="K7" s="19"/>
      <c r="L7" s="20"/>
      <c r="M7" s="21"/>
      <c r="O7" s="17">
        <v>732</v>
      </c>
      <c r="P7" s="17">
        <v>477</v>
      </c>
      <c r="Q7" s="17"/>
      <c r="R7" s="17"/>
      <c r="S7" s="17"/>
      <c r="T7" s="17"/>
      <c r="U7" s="18">
        <f>SUM(O7:T7)</f>
        <v>1209</v>
      </c>
    </row>
    <row r="8" spans="1:22" ht="15" customHeight="1" x14ac:dyDescent="0.25">
      <c r="A8" s="19" t="s">
        <v>55</v>
      </c>
      <c r="B8" s="19" t="s">
        <v>56</v>
      </c>
      <c r="C8" s="20" t="s">
        <v>57</v>
      </c>
      <c r="D8" s="21">
        <v>234</v>
      </c>
      <c r="E8" s="19" t="s">
        <v>58</v>
      </c>
      <c r="F8" s="20" t="s">
        <v>59</v>
      </c>
      <c r="G8" s="21">
        <v>243</v>
      </c>
      <c r="H8" s="20"/>
      <c r="I8" s="20"/>
      <c r="J8" s="21"/>
      <c r="K8" s="20"/>
      <c r="L8" s="20"/>
      <c r="M8" s="21"/>
      <c r="O8" s="17">
        <v>472</v>
      </c>
      <c r="P8" s="17">
        <v>477</v>
      </c>
      <c r="Q8" s="17"/>
      <c r="R8" s="17"/>
      <c r="S8" s="17"/>
      <c r="T8" s="17"/>
      <c r="U8" s="18">
        <f>SUM(O8:T8)</f>
        <v>949</v>
      </c>
    </row>
    <row r="9" spans="1:22" ht="15.75" customHeight="1" thickBot="1" x14ac:dyDescent="0.3">
      <c r="A9" s="22"/>
      <c r="B9" s="22"/>
      <c r="C9" s="23"/>
      <c r="D9" s="24"/>
      <c r="E9" s="22"/>
      <c r="F9" s="23"/>
      <c r="G9" s="24"/>
      <c r="H9" s="22"/>
      <c r="I9" s="23"/>
      <c r="J9" s="24"/>
      <c r="K9" s="22"/>
      <c r="L9" s="23"/>
      <c r="M9" s="24"/>
      <c r="O9" s="17"/>
      <c r="P9" s="17"/>
      <c r="Q9" s="17"/>
      <c r="R9" s="17"/>
      <c r="S9" s="17"/>
      <c r="T9" s="17"/>
      <c r="U9" s="18">
        <f>SUM(O9:T9)</f>
        <v>0</v>
      </c>
    </row>
  </sheetData>
  <mergeCells count="4">
    <mergeCell ref="B2:D2"/>
    <mergeCell ref="E2:G2"/>
    <mergeCell ref="H2:J2"/>
    <mergeCell ref="K2:M2"/>
  </mergeCells>
  <conditionalFormatting sqref="D3:D10 G3:G9 J3:J9 M3:M4 M6:M9">
    <cfRule type="expression" dxfId="1" priority="2">
      <formula>AND(C3&lt;&gt;"", D3="" )</formula>
    </cfRule>
  </conditionalFormatting>
  <conditionalFormatting sqref="M5">
    <cfRule type="expression" dxfId="0" priority="1">
      <formula>AND(L5&lt;&gt;"", M5="" )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2018-11-22T06:47:51Z</dcterms:created>
  <dcterms:modified xsi:type="dcterms:W3CDTF">2018-11-22T06:49:22Z</dcterms:modified>
</cp:coreProperties>
</file>