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0730" windowHeight="11760"/>
  </bookViews>
  <sheets>
    <sheet name="Skirenn 2017-18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D39" i="1" l="1"/>
  <c r="F39" i="1"/>
  <c r="G39" i="1"/>
  <c r="H39" i="1"/>
  <c r="J39" i="1"/>
  <c r="K39" i="1"/>
  <c r="I39" i="1"/>
</calcChain>
</file>

<file path=xl/sharedStrings.xml><?xml version="1.0" encoding="utf-8"?>
<sst xmlns="http://schemas.openxmlformats.org/spreadsheetml/2006/main" count="268" uniqueCount="96">
  <si>
    <t>Dato</t>
  </si>
  <si>
    <t>Arrangementets navn</t>
  </si>
  <si>
    <t>Arrangør</t>
  </si>
  <si>
    <t>Sted</t>
  </si>
  <si>
    <t>F</t>
  </si>
  <si>
    <t>K</t>
  </si>
  <si>
    <t>P</t>
  </si>
  <si>
    <t>X</t>
  </si>
  <si>
    <t>Hamar Skiklubb</t>
  </si>
  <si>
    <t>Vang Skiløperforening</t>
  </si>
  <si>
    <t>Gåsbu Langrennsenter</t>
  </si>
  <si>
    <t>Nordbygda/Løten Ski</t>
  </si>
  <si>
    <t>Budor skistadion</t>
  </si>
  <si>
    <t>Vind IL</t>
  </si>
  <si>
    <t>Vind skistadion</t>
  </si>
  <si>
    <t>Holmenkollen</t>
  </si>
  <si>
    <t>Ungdommens Holmenkollrenn</t>
  </si>
  <si>
    <t>Bærums Verk IF</t>
  </si>
  <si>
    <t>Nybygda IL</t>
  </si>
  <si>
    <t>Nybygda skistadion</t>
  </si>
  <si>
    <t>Sjusjøen IL Natrudstilen</t>
  </si>
  <si>
    <t>Sjusjøen skisenter, Natrudstilen</t>
  </si>
  <si>
    <t>GP-sprinten</t>
  </si>
  <si>
    <t>Stilart</t>
  </si>
  <si>
    <t>Ottestad IL Ski</t>
  </si>
  <si>
    <t>Birkebeiner Skifestival</t>
  </si>
  <si>
    <t>Sjusjøen - Lillehammer</t>
  </si>
  <si>
    <t>15-16 år</t>
  </si>
  <si>
    <t>5 km</t>
  </si>
  <si>
    <t>3 km</t>
  </si>
  <si>
    <t>13-14 år</t>
  </si>
  <si>
    <t>2 km</t>
  </si>
  <si>
    <t>11-12 år</t>
  </si>
  <si>
    <t>1 km</t>
  </si>
  <si>
    <t>8-10 år</t>
  </si>
  <si>
    <t>x</t>
  </si>
  <si>
    <t>Madshusstafetten</t>
  </si>
  <si>
    <t>KLUBBRENN klassisk</t>
  </si>
  <si>
    <t>KLUBBRENN fristil</t>
  </si>
  <si>
    <t>F=Fristil</t>
  </si>
  <si>
    <t>K=Klassisk</t>
  </si>
  <si>
    <t>P=Pursuit</t>
  </si>
  <si>
    <t>Sum ant. renn, totalt:</t>
  </si>
  <si>
    <r>
      <t xml:space="preserve">HA Sprinten  </t>
    </r>
    <r>
      <rPr>
        <b/>
        <sz val="10"/>
        <rFont val="Calibri"/>
        <family val="2"/>
        <scheme val="minor"/>
      </rPr>
      <t>TdH1</t>
    </r>
  </si>
  <si>
    <r>
      <t xml:space="preserve">Ottestadrennet </t>
    </r>
    <r>
      <rPr>
        <b/>
        <sz val="10"/>
        <rFont val="Calibri"/>
        <family val="2"/>
        <scheme val="minor"/>
      </rPr>
      <t>TdH2</t>
    </r>
  </si>
  <si>
    <r>
      <t xml:space="preserve">Gåsburennet  </t>
    </r>
    <r>
      <rPr>
        <b/>
        <sz val="10"/>
        <rFont val="Calibri"/>
        <family val="2"/>
        <scheme val="minor"/>
      </rPr>
      <t>TdH3</t>
    </r>
  </si>
  <si>
    <r>
      <t xml:space="preserve">Budor fristil  </t>
    </r>
    <r>
      <rPr>
        <b/>
        <sz val="10"/>
        <rFont val="Calibri"/>
        <family val="2"/>
        <scheme val="minor"/>
      </rPr>
      <t>TdH4 finale</t>
    </r>
    <r>
      <rPr>
        <sz val="10"/>
        <rFont val="Calibri"/>
        <family val="2"/>
        <scheme val="minor"/>
      </rPr>
      <t xml:space="preserve"> (jaktstart/fellesstart)</t>
    </r>
  </si>
  <si>
    <t>Ungdomsbirken ski (2003-1999/12-16 år)</t>
  </si>
  <si>
    <t>Tolga IL</t>
  </si>
  <si>
    <t>KM stafett</t>
  </si>
  <si>
    <t>Moelven IL</t>
  </si>
  <si>
    <t>Sjusjøen langrennsarena</t>
  </si>
  <si>
    <t>Furnesrennet</t>
  </si>
  <si>
    <t>Furnes skiløperforening</t>
  </si>
  <si>
    <t>SMØRESERVICE</t>
  </si>
  <si>
    <t>JA</t>
  </si>
  <si>
    <t>Liste er ment å plukke fra og det er anbefalt å ha helger uten skirenn.</t>
  </si>
  <si>
    <t>Smøre service</t>
  </si>
  <si>
    <t xml:space="preserve">Det finnes mange andre flotte skirenn enn de som står på lista, se terminliste på skiforbundets nettsider. </t>
  </si>
  <si>
    <t>Terminliste Hedmark: http://www.skiforbundet.no/hedmark/langrenn/terminliste-langrenn/</t>
  </si>
  <si>
    <t>Budor alpinsenter</t>
  </si>
  <si>
    <r>
      <t>Hovedlandsrennet (</t>
    </r>
    <r>
      <rPr>
        <b/>
        <sz val="10"/>
        <rFont val="Calibri"/>
        <family val="2"/>
        <scheme val="minor"/>
      </rPr>
      <t>HL</t>
    </r>
    <r>
      <rPr>
        <sz val="10"/>
        <rFont val="Calibri"/>
        <family val="2"/>
        <scheme val="minor"/>
      </rPr>
      <t>) (5 / 7,5 km)</t>
    </r>
  </si>
  <si>
    <r>
      <rPr>
        <b/>
        <sz val="10"/>
        <rFont val="Calibri"/>
        <family val="2"/>
        <scheme val="minor"/>
      </rPr>
      <t>HL</t>
    </r>
    <r>
      <rPr>
        <sz val="10"/>
        <rFont val="Calibri"/>
        <family val="2"/>
        <scheme val="minor"/>
      </rPr>
      <t xml:space="preserve"> sprint klassisk/langrennscross</t>
    </r>
  </si>
  <si>
    <r>
      <rPr>
        <b/>
        <sz val="10"/>
        <rFont val="Calibri"/>
        <family val="2"/>
        <scheme val="minor"/>
      </rPr>
      <t>HL</t>
    </r>
    <r>
      <rPr>
        <sz val="10"/>
        <rFont val="Calibri"/>
        <family val="2"/>
        <scheme val="minor"/>
      </rPr>
      <t xml:space="preserve"> stafett 4 x 3,75 km - K/K/F/F</t>
    </r>
  </si>
  <si>
    <t>Barnebirken ski (0-11 år)</t>
  </si>
  <si>
    <t>KLUBBEN DEKKER I UTGANGSPUNKTET 100 % AV PÅMELDINGSAVGIFTEN i skirenn. Gjelder ikke turrenn og ungdomsbirken/barnebirken.</t>
  </si>
  <si>
    <r>
      <rPr>
        <b/>
        <sz val="10"/>
        <rFont val="Calibri"/>
        <family val="2"/>
        <scheme val="minor"/>
      </rPr>
      <t>SC 1</t>
    </r>
    <r>
      <rPr>
        <sz val="10"/>
        <rFont val="Calibri"/>
        <family val="2"/>
        <scheme val="minor"/>
      </rPr>
      <t xml:space="preserve"> Sjusjørennet</t>
    </r>
  </si>
  <si>
    <r>
      <rPr>
        <b/>
        <sz val="10"/>
        <rFont val="Calibri"/>
        <family val="2"/>
        <scheme val="minor"/>
      </rPr>
      <t>SC 2</t>
    </r>
    <r>
      <rPr>
        <sz val="10"/>
        <rFont val="Calibri"/>
        <family val="2"/>
        <scheme val="minor"/>
      </rPr>
      <t xml:space="preserve"> Moelvenrennet</t>
    </r>
  </si>
  <si>
    <t xml:space="preserve">KM sprintstafett </t>
  </si>
  <si>
    <t>?</t>
  </si>
  <si>
    <t>SC 3 KM sprint Kjellmyrasprinten</t>
  </si>
  <si>
    <t>Kjellmyra IL</t>
  </si>
  <si>
    <t>Idrettsparken Kjellmyra</t>
  </si>
  <si>
    <t>SC4 KM fristil</t>
  </si>
  <si>
    <t>Vaaler IF</t>
  </si>
  <si>
    <t>Våler</t>
  </si>
  <si>
    <t>Kvikne IL</t>
  </si>
  <si>
    <t>Kvikne</t>
  </si>
  <si>
    <t>SC5 KM klassisk Kviknerennet</t>
  </si>
  <si>
    <t>Vingelen</t>
  </si>
  <si>
    <t>Ringnesløpet</t>
  </si>
  <si>
    <t>Nes SK</t>
  </si>
  <si>
    <t>Stavsjø</t>
  </si>
  <si>
    <t>Lygna skisenter</t>
  </si>
  <si>
    <t>SC 7 Sjusjøcup-finale</t>
  </si>
  <si>
    <t>2008-10</t>
  </si>
  <si>
    <t>2006-07</t>
  </si>
  <si>
    <t>2004-05</t>
  </si>
  <si>
    <t>2002-03</t>
  </si>
  <si>
    <t>ANBEFALTE OG PRIORITERTE SKIRENN FOR OTTESTAD IL SKI SESONGEN 2017/18</t>
  </si>
  <si>
    <r>
      <t xml:space="preserve">SC 6 </t>
    </r>
    <r>
      <rPr>
        <sz val="10"/>
        <rFont val="Calibri"/>
        <family val="2"/>
        <scheme val="minor"/>
      </rPr>
      <t>Skibytte</t>
    </r>
  </si>
  <si>
    <t>KLUBBMESTERSKAP/KLUBBRENN klassisk</t>
  </si>
  <si>
    <t>KLUBBRENN skicross</t>
  </si>
  <si>
    <t>Lygnasæterrennet</t>
  </si>
  <si>
    <t>Møteplass med smøreervice</t>
  </si>
  <si>
    <t>PRIORITERT - Flest mulig fra OIL på skirenn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</si>
</sst>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6">
    <xf numFmtId="0" fontId="0" fillId="0" borderId="0" xfId="0"/>
    <xf numFmtId="0" fontId="4" fillId="0" borderId="6" xfId="0" applyFont="1" applyBorder="1" applyAlignme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top"/>
    </xf>
    <xf numFmtId="0" fontId="8" fillId="0" borderId="6" xfId="0" applyFont="1" applyBorder="1" applyAlignment="1"/>
    <xf numFmtId="0" fontId="8" fillId="0" borderId="15" xfId="0" applyFont="1" applyFill="1" applyBorder="1" applyAlignment="1"/>
    <xf numFmtId="0" fontId="8" fillId="0" borderId="14" xfId="0" applyFont="1" applyBorder="1" applyAlignment="1">
      <alignment horizontal="center"/>
    </xf>
    <xf numFmtId="0" fontId="8" fillId="0" borderId="6" xfId="0" applyFont="1" applyBorder="1" applyAlignment="1">
      <alignment wrapText="1"/>
    </xf>
    <xf numFmtId="164" fontId="4" fillId="0" borderId="5" xfId="0" applyNumberFormat="1" applyFont="1" applyBorder="1" applyAlignment="1">
      <alignment horizontal="center" vertical="top"/>
    </xf>
    <xf numFmtId="0" fontId="4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13" xfId="0" applyNumberFormat="1" applyFont="1" applyBorder="1" applyAlignment="1">
      <alignment horizontal="center" vertical="top"/>
    </xf>
    <xf numFmtId="0" fontId="4" fillId="0" borderId="6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164" fontId="7" fillId="4" borderId="25" xfId="0" applyNumberFormat="1" applyFont="1" applyFill="1" applyBorder="1" applyAlignment="1">
      <alignment horizontal="center" vertical="top"/>
    </xf>
    <xf numFmtId="0" fontId="7" fillId="4" borderId="26" xfId="0" applyFont="1" applyFill="1" applyBorder="1" applyAlignment="1"/>
    <xf numFmtId="0" fontId="0" fillId="4" borderId="20" xfId="0" applyFont="1" applyFill="1" applyBorder="1" applyAlignment="1">
      <alignment horizontal="center"/>
    </xf>
    <xf numFmtId="0" fontId="0" fillId="4" borderId="14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164" fontId="9" fillId="5" borderId="18" xfId="0" applyNumberFormat="1" applyFont="1" applyFill="1" applyBorder="1" applyAlignment="1">
      <alignment horizontal="left" vertical="top"/>
    </xf>
    <xf numFmtId="0" fontId="0" fillId="5" borderId="19" xfId="0" applyFont="1" applyFill="1" applyBorder="1" applyAlignment="1"/>
    <xf numFmtId="0" fontId="0" fillId="5" borderId="0" xfId="0" applyFont="1" applyFill="1" applyBorder="1" applyAlignment="1"/>
    <xf numFmtId="164" fontId="3" fillId="5" borderId="29" xfId="0" applyNumberFormat="1" applyFont="1" applyFill="1" applyBorder="1" applyAlignment="1">
      <alignment horizontal="left"/>
    </xf>
    <xf numFmtId="0" fontId="0" fillId="5" borderId="8" xfId="0" applyFont="1" applyFill="1" applyBorder="1" applyAlignment="1"/>
    <xf numFmtId="0" fontId="4" fillId="0" borderId="6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4" borderId="9" xfId="0" applyFont="1" applyFill="1" applyBorder="1" applyAlignment="1"/>
    <xf numFmtId="0" fontId="13" fillId="4" borderId="9" xfId="0" applyFont="1" applyFill="1" applyBorder="1" applyAlignment="1"/>
    <xf numFmtId="0" fontId="13" fillId="4" borderId="10" xfId="0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top"/>
    </xf>
    <xf numFmtId="0" fontId="8" fillId="0" borderId="12" xfId="0" applyFont="1" applyBorder="1" applyAlignment="1"/>
    <xf numFmtId="0" fontId="4" fillId="0" borderId="12" xfId="0" applyFont="1" applyBorder="1" applyAlignment="1"/>
    <xf numFmtId="164" fontId="4" fillId="0" borderId="11" xfId="0" applyNumberFormat="1" applyFont="1" applyBorder="1" applyAlignment="1">
      <alignment horizontal="center" vertical="top"/>
    </xf>
    <xf numFmtId="0" fontId="4" fillId="5" borderId="14" xfId="0" applyFont="1" applyFill="1" applyBorder="1" applyAlignment="1">
      <alignment horizontal="center"/>
    </xf>
    <xf numFmtId="0" fontId="14" fillId="0" borderId="0" xfId="0" applyFont="1"/>
    <xf numFmtId="0" fontId="1" fillId="0" borderId="0" xfId="0" applyFont="1" applyAlignment="1"/>
    <xf numFmtId="0" fontId="14" fillId="0" borderId="0" xfId="0" applyFont="1" applyAlignment="1"/>
    <xf numFmtId="164" fontId="4" fillId="0" borderId="14" xfId="0" applyNumberFormat="1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center" vertical="top" wrapText="1"/>
    </xf>
    <xf numFmtId="0" fontId="8" fillId="3" borderId="6" xfId="0" applyFont="1" applyFill="1" applyBorder="1" applyAlignment="1"/>
    <xf numFmtId="0" fontId="6" fillId="0" borderId="6" xfId="0" applyFont="1" applyBorder="1" applyAlignment="1"/>
    <xf numFmtId="0" fontId="6" fillId="0" borderId="6" xfId="0" applyFont="1" applyBorder="1" applyAlignment="1">
      <alignment wrapText="1"/>
    </xf>
    <xf numFmtId="164" fontId="4" fillId="0" borderId="5" xfId="0" applyNumberFormat="1" applyFont="1" applyBorder="1" applyAlignment="1">
      <alignment horizontal="center" vertical="top" wrapText="1"/>
    </xf>
    <xf numFmtId="164" fontId="4" fillId="0" borderId="6" xfId="0" applyNumberFormat="1" applyFont="1" applyBorder="1" applyAlignment="1">
      <alignment horizontal="center" vertical="top" wrapText="1"/>
    </xf>
    <xf numFmtId="0" fontId="4" fillId="3" borderId="6" xfId="0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0" fontId="8" fillId="0" borderId="6" xfId="0" applyFont="1" applyFill="1" applyBorder="1" applyAlignment="1"/>
    <xf numFmtId="0" fontId="0" fillId="0" borderId="6" xfId="0" applyFont="1" applyBorder="1" applyAlignment="1"/>
    <xf numFmtId="0" fontId="0" fillId="0" borderId="14" xfId="0" applyFont="1" applyBorder="1" applyAlignment="1">
      <alignment horizontal="center"/>
    </xf>
    <xf numFmtId="0" fontId="7" fillId="4" borderId="35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33" xfId="0" applyFont="1" applyFill="1" applyBorder="1" applyAlignment="1">
      <alignment horizontal="center"/>
    </xf>
    <xf numFmtId="14" fontId="4" fillId="0" borderId="0" xfId="0" applyNumberFormat="1" applyFont="1" applyAlignment="1">
      <alignment vertical="top"/>
    </xf>
    <xf numFmtId="0" fontId="4" fillId="3" borderId="6" xfId="0" applyFont="1" applyFill="1" applyBorder="1" applyAlignment="1"/>
    <xf numFmtId="0" fontId="4" fillId="5" borderId="6" xfId="0" applyFont="1" applyFill="1" applyBorder="1" applyAlignment="1"/>
    <xf numFmtId="164" fontId="3" fillId="5" borderId="7" xfId="0" applyNumberFormat="1" applyFont="1" applyFill="1" applyBorder="1" applyAlignment="1">
      <alignment horizontal="left" vertical="top"/>
    </xf>
    <xf numFmtId="0" fontId="0" fillId="4" borderId="12" xfId="0" applyFont="1" applyFill="1" applyBorder="1" applyAlignment="1">
      <alignment horizontal="center"/>
    </xf>
    <xf numFmtId="0" fontId="7" fillId="4" borderId="4" xfId="0" applyFont="1" applyFill="1" applyBorder="1" applyAlignment="1"/>
    <xf numFmtId="164" fontId="4" fillId="0" borderId="6" xfId="0" applyNumberFormat="1" applyFont="1" applyBorder="1" applyAlignment="1">
      <alignment horizontal="center" vertical="top"/>
    </xf>
    <xf numFmtId="164" fontId="2" fillId="5" borderId="29" xfId="1" applyNumberFormat="1" applyFill="1" applyBorder="1" applyAlignment="1">
      <alignment horizontal="left"/>
    </xf>
    <xf numFmtId="164" fontId="3" fillId="5" borderId="29" xfId="0" applyNumberFormat="1" applyFont="1" applyFill="1" applyBorder="1" applyAlignment="1">
      <alignment horizontal="left" vertical="top"/>
    </xf>
    <xf numFmtId="0" fontId="0" fillId="0" borderId="0" xfId="0" applyFont="1" applyBorder="1" applyAlignment="1"/>
    <xf numFmtId="164" fontId="4" fillId="0" borderId="13" xfId="0" applyNumberFormat="1" applyFont="1" applyBorder="1" applyAlignment="1">
      <alignment horizontal="left" vertical="top" wrapText="1"/>
    </xf>
    <xf numFmtId="164" fontId="4" fillId="0" borderId="11" xfId="0" applyNumberFormat="1" applyFont="1" applyBorder="1" applyAlignment="1">
      <alignment horizontal="left" vertical="top" wrapText="1"/>
    </xf>
    <xf numFmtId="0" fontId="4" fillId="0" borderId="15" xfId="0" applyFont="1" applyFill="1" applyBorder="1" applyAlignment="1"/>
    <xf numFmtId="14" fontId="0" fillId="0" borderId="0" xfId="0" applyNumberFormat="1" applyFont="1" applyAlignment="1"/>
    <xf numFmtId="0" fontId="8" fillId="3" borderId="6" xfId="0" applyFont="1" applyFill="1" applyBorder="1" applyAlignment="1">
      <alignment wrapText="1"/>
    </xf>
    <xf numFmtId="0" fontId="0" fillId="0" borderId="6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1" fillId="0" borderId="36" xfId="0" applyFont="1" applyBorder="1" applyAlignment="1">
      <alignment horizontal="center" wrapText="1"/>
    </xf>
    <xf numFmtId="0" fontId="12" fillId="0" borderId="36" xfId="0" applyFont="1" applyBorder="1" applyAlignment="1">
      <alignment horizontal="center" wrapText="1"/>
    </xf>
    <xf numFmtId="0" fontId="12" fillId="0" borderId="37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0" fontId="11" fillId="0" borderId="37" xfId="0" applyFont="1" applyBorder="1" applyAlignment="1">
      <alignment horizontal="center" wrapText="1"/>
    </xf>
    <xf numFmtId="0" fontId="1" fillId="4" borderId="38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14" fontId="0" fillId="0" borderId="6" xfId="0" applyNumberFormat="1" applyFont="1" applyBorder="1" applyAlignment="1">
      <alignment vertical="top"/>
    </xf>
    <xf numFmtId="164" fontId="11" fillId="4" borderId="28" xfId="0" applyNumberFormat="1" applyFont="1" applyFill="1" applyBorder="1" applyAlignment="1">
      <alignment horizontal="center" vertical="top"/>
    </xf>
    <xf numFmtId="0" fontId="6" fillId="4" borderId="9" xfId="0" applyFont="1" applyFill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13" fillId="4" borderId="41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Border="1" applyAlignment="1"/>
    <xf numFmtId="0" fontId="0" fillId="0" borderId="16" xfId="0" applyFont="1" applyBorder="1" applyAlignment="1">
      <alignment horizontal="center"/>
    </xf>
    <xf numFmtId="0" fontId="4" fillId="4" borderId="22" xfId="0" applyFont="1" applyFill="1" applyBorder="1" applyAlignment="1"/>
    <xf numFmtId="14" fontId="0" fillId="0" borderId="0" xfId="0" applyNumberFormat="1" applyFont="1" applyAlignment="1">
      <alignment vertical="top"/>
    </xf>
    <xf numFmtId="0" fontId="0" fillId="0" borderId="42" xfId="0" applyFont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6" fillId="5" borderId="6" xfId="0" applyFont="1" applyFill="1" applyBorder="1" applyAlignment="1"/>
    <xf numFmtId="0" fontId="8" fillId="0" borderId="34" xfId="0" applyFont="1" applyFill="1" applyBorder="1" applyAlignment="1"/>
    <xf numFmtId="0" fontId="11" fillId="0" borderId="34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8" fillId="5" borderId="15" xfId="0" applyFont="1" applyFill="1" applyBorder="1" applyAlignment="1"/>
    <xf numFmtId="0" fontId="10" fillId="3" borderId="8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2" borderId="34" xfId="0" applyFill="1" applyBorder="1" applyAlignment="1">
      <alignment horizontal="center" wrapText="1"/>
    </xf>
    <xf numFmtId="0" fontId="7" fillId="4" borderId="18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top"/>
    </xf>
    <xf numFmtId="0" fontId="5" fillId="5" borderId="19" xfId="0" applyFont="1" applyFill="1" applyBorder="1" applyAlignment="1">
      <alignment horizontal="center" wrapText="1"/>
    </xf>
    <xf numFmtId="0" fontId="5" fillId="5" borderId="23" xfId="0" applyFont="1" applyFill="1" applyBorder="1" applyAlignment="1">
      <alignment horizontal="center" wrapText="1"/>
    </xf>
    <xf numFmtId="0" fontId="5" fillId="5" borderId="7" xfId="0" applyFont="1" applyFill="1" applyBorder="1" applyAlignment="1">
      <alignment horizontal="center" wrapText="1"/>
    </xf>
    <xf numFmtId="0" fontId="5" fillId="5" borderId="8" xfId="0" applyFont="1" applyFill="1" applyBorder="1" applyAlignment="1">
      <alignment horizontal="center" wrapText="1"/>
    </xf>
    <xf numFmtId="0" fontId="5" fillId="5" borderId="30" xfId="0" applyFont="1" applyFill="1" applyBorder="1" applyAlignment="1">
      <alignment horizontal="center" wrapText="1"/>
    </xf>
    <xf numFmtId="0" fontId="0" fillId="5" borderId="18" xfId="0" applyFont="1" applyFill="1" applyBorder="1" applyAlignment="1">
      <alignment horizontal="center" wrapText="1"/>
    </xf>
    <xf numFmtId="0" fontId="10" fillId="3" borderId="8" xfId="0" applyFont="1" applyFill="1" applyBorder="1" applyAlignment="1"/>
    <xf numFmtId="0" fontId="0" fillId="3" borderId="0" xfId="0" applyFont="1" applyFill="1" applyAlignment="1">
      <alignment horizontal="center"/>
    </xf>
    <xf numFmtId="0" fontId="1" fillId="3" borderId="7" xfId="0" applyFont="1" applyFill="1" applyBorder="1" applyAlignme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kiforbundet.no/hedmark/langrenn/terminliste-langren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8573"/>
  <sheetViews>
    <sheetView tabSelected="1" zoomScale="90" zoomScaleNormal="90" workbookViewId="0">
      <selection activeCell="I24" sqref="I24"/>
    </sheetView>
  </sheetViews>
  <sheetFormatPr baseColWidth="10" defaultRowHeight="15" x14ac:dyDescent="0.25"/>
  <cols>
    <col min="1" max="1" width="10.7109375" style="4" customWidth="1"/>
    <col min="2" max="2" width="43.7109375" style="2" customWidth="1"/>
    <col min="3" max="3" width="30.28515625" style="2" customWidth="1"/>
    <col min="4" max="4" width="31" style="2" customWidth="1"/>
    <col min="5" max="5" width="3" style="3" bestFit="1" customWidth="1"/>
    <col min="6" max="6" width="3.140625" style="3" customWidth="1"/>
    <col min="7" max="7" width="2.85546875" style="3" customWidth="1"/>
    <col min="8" max="12" width="8.7109375" style="3" customWidth="1"/>
    <col min="13" max="16384" width="11.42578125" style="2"/>
  </cols>
  <sheetData>
    <row r="1" spans="1:13" ht="18" customHeight="1" thickBot="1" x14ac:dyDescent="0.3">
      <c r="A1" s="20" t="s">
        <v>89</v>
      </c>
      <c r="B1" s="21"/>
      <c r="C1" s="21"/>
      <c r="D1" s="21"/>
      <c r="E1" s="111" t="s">
        <v>39</v>
      </c>
      <c r="F1" s="112"/>
      <c r="G1" s="113"/>
      <c r="H1" s="135" t="s">
        <v>95</v>
      </c>
      <c r="I1" s="133"/>
      <c r="J1" s="134"/>
      <c r="K1" s="134"/>
      <c r="L1" s="107"/>
    </row>
    <row r="2" spans="1:13" ht="18" customHeight="1" x14ac:dyDescent="0.25">
      <c r="A2" s="67" t="s">
        <v>65</v>
      </c>
      <c r="B2" s="22"/>
      <c r="C2" s="22"/>
      <c r="D2" s="22"/>
      <c r="E2" s="108" t="s">
        <v>40</v>
      </c>
      <c r="F2" s="109"/>
      <c r="G2" s="110"/>
      <c r="H2" s="124" t="s">
        <v>54</v>
      </c>
      <c r="I2" s="132" t="s">
        <v>94</v>
      </c>
      <c r="J2" s="127"/>
      <c r="K2" s="127"/>
      <c r="L2" s="128"/>
    </row>
    <row r="3" spans="1:13" ht="18" customHeight="1" thickBot="1" x14ac:dyDescent="0.3">
      <c r="A3" s="23" t="s">
        <v>58</v>
      </c>
      <c r="B3" s="22"/>
      <c r="C3" s="22"/>
      <c r="D3" s="22"/>
      <c r="E3" s="121" t="s">
        <v>41</v>
      </c>
      <c r="F3" s="122"/>
      <c r="G3" s="123"/>
      <c r="H3" s="125"/>
      <c r="I3" s="129"/>
      <c r="J3" s="130"/>
      <c r="K3" s="130"/>
      <c r="L3" s="131"/>
    </row>
    <row r="4" spans="1:13" x14ac:dyDescent="0.25">
      <c r="A4" s="66" t="s">
        <v>59</v>
      </c>
      <c r="B4" s="22"/>
      <c r="C4" s="22"/>
      <c r="D4" s="22"/>
      <c r="E4" s="115" t="s">
        <v>23</v>
      </c>
      <c r="F4" s="116"/>
      <c r="G4" s="117"/>
      <c r="H4" s="17" t="s">
        <v>33</v>
      </c>
      <c r="I4" s="63" t="s">
        <v>31</v>
      </c>
      <c r="J4" s="63" t="s">
        <v>29</v>
      </c>
      <c r="K4" s="63" t="s">
        <v>28</v>
      </c>
      <c r="L4" s="114" t="s">
        <v>57</v>
      </c>
    </row>
    <row r="5" spans="1:13" ht="15.75" thickBot="1" x14ac:dyDescent="0.3">
      <c r="A5" s="62" t="s">
        <v>56</v>
      </c>
      <c r="B5" s="24"/>
      <c r="C5" s="24"/>
      <c r="D5" s="24"/>
      <c r="E5" s="118"/>
      <c r="F5" s="119"/>
      <c r="G5" s="120"/>
      <c r="H5" s="18" t="s">
        <v>34</v>
      </c>
      <c r="I5" s="19" t="s">
        <v>32</v>
      </c>
      <c r="J5" s="19" t="s">
        <v>30</v>
      </c>
      <c r="K5" s="19" t="s">
        <v>27</v>
      </c>
      <c r="L5" s="114"/>
    </row>
    <row r="6" spans="1:13" ht="15.75" thickBot="1" x14ac:dyDescent="0.3">
      <c r="A6" s="15" t="s">
        <v>0</v>
      </c>
      <c r="B6" s="16" t="s">
        <v>1</v>
      </c>
      <c r="C6" s="16" t="s">
        <v>2</v>
      </c>
      <c r="D6" s="64" t="s">
        <v>3</v>
      </c>
      <c r="E6" s="56" t="s">
        <v>4</v>
      </c>
      <c r="F6" s="57" t="s">
        <v>5</v>
      </c>
      <c r="G6" s="58" t="s">
        <v>6</v>
      </c>
      <c r="H6" s="83" t="s">
        <v>85</v>
      </c>
      <c r="I6" s="84" t="s">
        <v>86</v>
      </c>
      <c r="J6" s="84" t="s">
        <v>87</v>
      </c>
      <c r="K6" s="84" t="s">
        <v>88</v>
      </c>
      <c r="L6" s="114"/>
    </row>
    <row r="7" spans="1:13" x14ac:dyDescent="0.25">
      <c r="A7" s="39">
        <v>43072</v>
      </c>
      <c r="B7" s="37" t="s">
        <v>66</v>
      </c>
      <c r="C7" s="38" t="s">
        <v>50</v>
      </c>
      <c r="D7" s="38" t="s">
        <v>51</v>
      </c>
      <c r="E7" s="76" t="s">
        <v>7</v>
      </c>
      <c r="F7" s="29"/>
      <c r="G7" s="79"/>
      <c r="H7" s="10"/>
      <c r="I7" s="11"/>
      <c r="J7" s="25" t="s">
        <v>35</v>
      </c>
      <c r="K7" s="25" t="s">
        <v>35</v>
      </c>
      <c r="L7" s="93"/>
    </row>
    <row r="8" spans="1:13" x14ac:dyDescent="0.25">
      <c r="A8" s="9">
        <v>43085</v>
      </c>
      <c r="B8" s="5" t="s">
        <v>43</v>
      </c>
      <c r="C8" s="1" t="s">
        <v>8</v>
      </c>
      <c r="D8" s="1" t="s">
        <v>60</v>
      </c>
      <c r="E8" s="75"/>
      <c r="F8" s="29" t="s">
        <v>7</v>
      </c>
      <c r="G8" s="80"/>
      <c r="H8" s="40"/>
      <c r="I8" s="27" t="s">
        <v>35</v>
      </c>
      <c r="J8" s="27" t="s">
        <v>35</v>
      </c>
      <c r="K8" s="27" t="s">
        <v>35</v>
      </c>
      <c r="L8" s="94" t="s">
        <v>55</v>
      </c>
    </row>
    <row r="9" spans="1:13" x14ac:dyDescent="0.25">
      <c r="A9" s="9">
        <v>43086</v>
      </c>
      <c r="B9" s="46" t="s">
        <v>44</v>
      </c>
      <c r="C9" s="5" t="s">
        <v>24</v>
      </c>
      <c r="D9" s="5" t="s">
        <v>10</v>
      </c>
      <c r="E9" s="75" t="s">
        <v>7</v>
      </c>
      <c r="F9" s="29"/>
      <c r="G9" s="80"/>
      <c r="H9" s="40" t="s">
        <v>35</v>
      </c>
      <c r="I9" s="27" t="s">
        <v>35</v>
      </c>
      <c r="J9" s="27" t="s">
        <v>35</v>
      </c>
      <c r="K9" s="27" t="s">
        <v>35</v>
      </c>
      <c r="L9" s="94"/>
    </row>
    <row r="10" spans="1:13" x14ac:dyDescent="0.25">
      <c r="A10" s="59">
        <v>42739</v>
      </c>
      <c r="B10" s="6" t="s">
        <v>38</v>
      </c>
      <c r="C10" s="71" t="s">
        <v>9</v>
      </c>
      <c r="D10" s="6" t="s">
        <v>10</v>
      </c>
      <c r="E10" s="88" t="s">
        <v>7</v>
      </c>
      <c r="F10" s="74"/>
      <c r="G10" s="81"/>
      <c r="H10" s="55" t="s">
        <v>35</v>
      </c>
      <c r="I10" s="74" t="s">
        <v>35</v>
      </c>
      <c r="J10" s="74" t="s">
        <v>35</v>
      </c>
      <c r="K10" s="74" t="s">
        <v>35</v>
      </c>
      <c r="L10" s="95"/>
    </row>
    <row r="11" spans="1:13" x14ac:dyDescent="0.25">
      <c r="A11" s="9">
        <v>43096</v>
      </c>
      <c r="B11" s="5" t="s">
        <v>45</v>
      </c>
      <c r="C11" s="1" t="s">
        <v>9</v>
      </c>
      <c r="D11" s="5" t="s">
        <v>10</v>
      </c>
      <c r="E11" s="76"/>
      <c r="F11" s="29" t="s">
        <v>7</v>
      </c>
      <c r="G11" s="80"/>
      <c r="H11" s="40"/>
      <c r="I11" s="27" t="s">
        <v>35</v>
      </c>
      <c r="J11" s="27" t="s">
        <v>35</v>
      </c>
      <c r="K11" s="27" t="s">
        <v>35</v>
      </c>
      <c r="L11" s="94" t="s">
        <v>55</v>
      </c>
    </row>
    <row r="12" spans="1:13" x14ac:dyDescent="0.25">
      <c r="A12" s="9">
        <v>43097</v>
      </c>
      <c r="B12" s="5" t="s">
        <v>46</v>
      </c>
      <c r="C12" s="5" t="s">
        <v>11</v>
      </c>
      <c r="D12" s="5" t="s">
        <v>12</v>
      </c>
      <c r="E12" s="76" t="s">
        <v>7</v>
      </c>
      <c r="F12" s="30"/>
      <c r="G12" s="80"/>
      <c r="H12" s="40"/>
      <c r="I12" s="27" t="s">
        <v>35</v>
      </c>
      <c r="J12" s="27" t="s">
        <v>35</v>
      </c>
      <c r="K12" s="27" t="s">
        <v>35</v>
      </c>
      <c r="L12" s="94" t="s">
        <v>55</v>
      </c>
    </row>
    <row r="13" spans="1:13" x14ac:dyDescent="0.25">
      <c r="A13" s="72">
        <v>43103</v>
      </c>
      <c r="B13" s="106" t="s">
        <v>37</v>
      </c>
      <c r="C13" s="71" t="s">
        <v>9</v>
      </c>
      <c r="D13" s="6" t="s">
        <v>10</v>
      </c>
      <c r="E13" s="76"/>
      <c r="F13" s="2" t="s">
        <v>7</v>
      </c>
      <c r="G13" s="80"/>
      <c r="H13" s="104" t="s">
        <v>35</v>
      </c>
      <c r="I13" s="99" t="s">
        <v>35</v>
      </c>
      <c r="J13" s="99" t="s">
        <v>35</v>
      </c>
      <c r="K13" s="99" t="s">
        <v>35</v>
      </c>
      <c r="L13" s="100" t="s">
        <v>55</v>
      </c>
      <c r="M13" s="68"/>
    </row>
    <row r="14" spans="1:13" x14ac:dyDescent="0.25">
      <c r="A14" s="9">
        <v>43106</v>
      </c>
      <c r="B14" s="101" t="s">
        <v>68</v>
      </c>
      <c r="C14" s="5" t="s">
        <v>69</v>
      </c>
      <c r="D14" s="5" t="s">
        <v>69</v>
      </c>
      <c r="E14" s="76" t="s">
        <v>7</v>
      </c>
      <c r="F14" s="30"/>
      <c r="G14" s="79"/>
      <c r="H14" s="26" t="s">
        <v>35</v>
      </c>
      <c r="I14" s="27" t="s">
        <v>35</v>
      </c>
      <c r="J14" s="27" t="s">
        <v>35</v>
      </c>
      <c r="K14" s="27" t="s">
        <v>35</v>
      </c>
      <c r="L14" s="94" t="s">
        <v>55</v>
      </c>
    </row>
    <row r="15" spans="1:13" x14ac:dyDescent="0.25">
      <c r="A15" s="59">
        <v>43107</v>
      </c>
      <c r="B15" s="53" t="s">
        <v>67</v>
      </c>
      <c r="C15" s="5" t="s">
        <v>50</v>
      </c>
      <c r="D15" s="53" t="s">
        <v>51</v>
      </c>
      <c r="E15" s="76"/>
      <c r="F15" s="30" t="s">
        <v>7</v>
      </c>
      <c r="G15" s="80"/>
      <c r="H15" s="40"/>
      <c r="I15" s="27" t="s">
        <v>35</v>
      </c>
      <c r="J15" s="27" t="s">
        <v>35</v>
      </c>
      <c r="K15" s="27" t="s">
        <v>35</v>
      </c>
      <c r="L15" s="94" t="s">
        <v>55</v>
      </c>
    </row>
    <row r="16" spans="1:13" x14ac:dyDescent="0.25">
      <c r="A16" s="126">
        <v>43114</v>
      </c>
      <c r="B16" s="53" t="s">
        <v>93</v>
      </c>
      <c r="C16" s="5" t="s">
        <v>83</v>
      </c>
      <c r="D16" s="53" t="s">
        <v>83</v>
      </c>
      <c r="E16" s="76" t="s">
        <v>7</v>
      </c>
      <c r="F16" s="30"/>
      <c r="G16" s="80"/>
      <c r="H16" s="40"/>
      <c r="I16" s="27"/>
      <c r="J16" s="27"/>
      <c r="K16" s="27" t="s">
        <v>35</v>
      </c>
      <c r="L16" s="94"/>
    </row>
    <row r="17" spans="1:12" x14ac:dyDescent="0.25">
      <c r="A17" s="36">
        <v>43120</v>
      </c>
      <c r="B17" s="61" t="s">
        <v>52</v>
      </c>
      <c r="C17" s="5" t="s">
        <v>53</v>
      </c>
      <c r="D17" s="53" t="s">
        <v>19</v>
      </c>
      <c r="E17" s="76"/>
      <c r="F17" s="30" t="s">
        <v>7</v>
      </c>
      <c r="G17" s="80"/>
      <c r="H17" s="40" t="s">
        <v>35</v>
      </c>
      <c r="I17" s="27" t="s">
        <v>35</v>
      </c>
      <c r="J17" s="27" t="s">
        <v>35</v>
      </c>
      <c r="K17" s="27"/>
      <c r="L17" s="94"/>
    </row>
    <row r="18" spans="1:12" x14ac:dyDescent="0.25">
      <c r="A18" s="49">
        <v>43124</v>
      </c>
      <c r="B18" s="73" t="s">
        <v>38</v>
      </c>
      <c r="C18" s="5" t="s">
        <v>9</v>
      </c>
      <c r="D18" s="53" t="s">
        <v>10</v>
      </c>
      <c r="E18" s="76" t="s">
        <v>7</v>
      </c>
      <c r="F18" s="30"/>
      <c r="G18" s="79"/>
      <c r="H18" s="26" t="s">
        <v>35</v>
      </c>
      <c r="I18" s="27" t="s">
        <v>35</v>
      </c>
      <c r="J18" s="27" t="s">
        <v>35</v>
      </c>
      <c r="K18" s="27" t="s">
        <v>35</v>
      </c>
      <c r="L18" s="94"/>
    </row>
    <row r="19" spans="1:12" ht="15" customHeight="1" x14ac:dyDescent="0.25">
      <c r="A19" s="69">
        <v>43127</v>
      </c>
      <c r="B19" s="47" t="s">
        <v>70</v>
      </c>
      <c r="C19" s="1" t="s">
        <v>71</v>
      </c>
      <c r="D19" s="1" t="s">
        <v>72</v>
      </c>
      <c r="E19" s="75"/>
      <c r="F19" s="29" t="s">
        <v>7</v>
      </c>
      <c r="G19" s="80"/>
      <c r="H19" s="7"/>
      <c r="I19" s="27" t="s">
        <v>35</v>
      </c>
      <c r="J19" s="27" t="s">
        <v>35</v>
      </c>
      <c r="K19" s="27" t="s">
        <v>35</v>
      </c>
      <c r="L19" s="94" t="s">
        <v>55</v>
      </c>
    </row>
    <row r="20" spans="1:12" x14ac:dyDescent="0.25">
      <c r="A20" s="70">
        <v>43128</v>
      </c>
      <c r="B20" s="48" t="s">
        <v>73</v>
      </c>
      <c r="C20" s="13" t="s">
        <v>74</v>
      </c>
      <c r="D20" s="1" t="s">
        <v>75</v>
      </c>
      <c r="E20" s="76" t="s">
        <v>7</v>
      </c>
      <c r="F20" s="2"/>
      <c r="G20" s="82"/>
      <c r="H20" s="10"/>
      <c r="I20" s="27" t="s">
        <v>35</v>
      </c>
      <c r="J20" s="27" t="s">
        <v>35</v>
      </c>
      <c r="K20" s="27" t="s">
        <v>35</v>
      </c>
      <c r="L20" s="94" t="s">
        <v>55</v>
      </c>
    </row>
    <row r="21" spans="1:12" x14ac:dyDescent="0.25">
      <c r="A21" s="65">
        <v>43134</v>
      </c>
      <c r="B21" s="5" t="s">
        <v>16</v>
      </c>
      <c r="C21" s="1" t="s">
        <v>17</v>
      </c>
      <c r="D21" s="1" t="s">
        <v>15</v>
      </c>
      <c r="E21" s="75"/>
      <c r="F21" s="29" t="s">
        <v>7</v>
      </c>
      <c r="G21" s="80"/>
      <c r="H21" s="10"/>
      <c r="I21" s="11"/>
      <c r="J21" s="27" t="s">
        <v>35</v>
      </c>
      <c r="K21" s="25"/>
      <c r="L21" s="94" t="s">
        <v>55</v>
      </c>
    </row>
    <row r="22" spans="1:12" x14ac:dyDescent="0.25">
      <c r="A22" s="65">
        <v>43135</v>
      </c>
      <c r="B22" s="5" t="s">
        <v>16</v>
      </c>
      <c r="C22" s="1" t="s">
        <v>17</v>
      </c>
      <c r="D22" s="1" t="s">
        <v>15</v>
      </c>
      <c r="E22" s="76" t="s">
        <v>7</v>
      </c>
      <c r="F22" s="30"/>
      <c r="G22" s="80"/>
      <c r="H22" s="10"/>
      <c r="I22" s="11"/>
      <c r="J22" s="27" t="s">
        <v>35</v>
      </c>
      <c r="K22" s="25"/>
      <c r="L22" s="94" t="s">
        <v>55</v>
      </c>
    </row>
    <row r="23" spans="1:12" x14ac:dyDescent="0.25">
      <c r="A23" s="12">
        <v>43138</v>
      </c>
      <c r="B23" s="60" t="s">
        <v>37</v>
      </c>
      <c r="C23" s="5" t="s">
        <v>9</v>
      </c>
      <c r="D23" s="53" t="s">
        <v>10</v>
      </c>
      <c r="E23" s="76"/>
      <c r="F23" s="30" t="s">
        <v>7</v>
      </c>
      <c r="G23" s="80"/>
      <c r="H23" s="40" t="s">
        <v>35</v>
      </c>
      <c r="I23" s="27" t="s">
        <v>35</v>
      </c>
      <c r="J23" s="27" t="s">
        <v>35</v>
      </c>
      <c r="K23" s="27" t="s">
        <v>35</v>
      </c>
      <c r="L23" s="94" t="s">
        <v>55</v>
      </c>
    </row>
    <row r="24" spans="1:12" ht="15" customHeight="1" x14ac:dyDescent="0.25">
      <c r="A24" s="9">
        <v>43141</v>
      </c>
      <c r="B24" s="47" t="s">
        <v>78</v>
      </c>
      <c r="C24" s="5" t="s">
        <v>76</v>
      </c>
      <c r="D24" s="5" t="s">
        <v>77</v>
      </c>
      <c r="E24" s="76"/>
      <c r="F24" s="30" t="s">
        <v>7</v>
      </c>
      <c r="G24" s="80"/>
      <c r="H24" s="40"/>
      <c r="I24" s="27" t="s">
        <v>35</v>
      </c>
      <c r="J24" s="27" t="s">
        <v>35</v>
      </c>
      <c r="K24" s="27" t="s">
        <v>35</v>
      </c>
      <c r="L24" s="94" t="s">
        <v>55</v>
      </c>
    </row>
    <row r="25" spans="1:12" x14ac:dyDescent="0.25">
      <c r="A25" s="44">
        <v>43142</v>
      </c>
      <c r="B25" s="47" t="s">
        <v>90</v>
      </c>
      <c r="C25" s="5" t="s">
        <v>48</v>
      </c>
      <c r="D25" s="5" t="s">
        <v>79</v>
      </c>
      <c r="E25" s="98"/>
      <c r="F25" s="29"/>
      <c r="G25" s="80" t="s">
        <v>7</v>
      </c>
      <c r="H25" s="40"/>
      <c r="I25" s="27"/>
      <c r="J25" s="27" t="s">
        <v>35</v>
      </c>
      <c r="K25" s="27" t="s">
        <v>35</v>
      </c>
      <c r="L25" s="94" t="s">
        <v>55</v>
      </c>
    </row>
    <row r="26" spans="1:12" x14ac:dyDescent="0.25">
      <c r="A26" s="9">
        <v>43144</v>
      </c>
      <c r="B26" s="46" t="s">
        <v>36</v>
      </c>
      <c r="C26" s="5" t="s">
        <v>13</v>
      </c>
      <c r="D26" s="5" t="s">
        <v>14</v>
      </c>
      <c r="E26" s="76" t="s">
        <v>7</v>
      </c>
      <c r="F26" s="29"/>
      <c r="G26" s="80"/>
      <c r="H26" s="40" t="s">
        <v>35</v>
      </c>
      <c r="I26" s="27" t="s">
        <v>35</v>
      </c>
      <c r="J26" s="27" t="s">
        <v>35</v>
      </c>
      <c r="K26" s="27" t="s">
        <v>35</v>
      </c>
      <c r="L26" s="94"/>
    </row>
    <row r="27" spans="1:12" x14ac:dyDescent="0.25">
      <c r="A27" s="65">
        <v>43145</v>
      </c>
      <c r="B27" s="1" t="s">
        <v>92</v>
      </c>
      <c r="C27" s="5" t="s">
        <v>9</v>
      </c>
      <c r="D27" s="6" t="s">
        <v>10</v>
      </c>
      <c r="E27" s="76" t="s">
        <v>7</v>
      </c>
      <c r="F27" s="30"/>
      <c r="G27" s="80"/>
      <c r="H27" s="40" t="s">
        <v>35</v>
      </c>
      <c r="I27" s="27" t="s">
        <v>35</v>
      </c>
      <c r="J27" s="27" t="s">
        <v>35</v>
      </c>
      <c r="K27" s="27" t="s">
        <v>35</v>
      </c>
      <c r="L27" s="94"/>
    </row>
    <row r="28" spans="1:12" x14ac:dyDescent="0.25">
      <c r="A28" s="72">
        <v>43149</v>
      </c>
      <c r="B28" s="2" t="s">
        <v>80</v>
      </c>
      <c r="C28" s="6" t="s">
        <v>81</v>
      </c>
      <c r="D28" s="102" t="s">
        <v>82</v>
      </c>
      <c r="E28" s="98"/>
      <c r="F28" s="103" t="s">
        <v>7</v>
      </c>
      <c r="G28" s="80"/>
      <c r="H28" s="2"/>
      <c r="I28" s="2"/>
      <c r="J28" s="2"/>
      <c r="K28" s="2"/>
      <c r="L28" s="2"/>
    </row>
    <row r="29" spans="1:12" ht="15" customHeight="1" x14ac:dyDescent="0.25">
      <c r="A29" s="65">
        <v>43154</v>
      </c>
      <c r="B29" s="5" t="s">
        <v>61</v>
      </c>
      <c r="C29" s="5" t="s">
        <v>83</v>
      </c>
      <c r="D29" s="5" t="s">
        <v>83</v>
      </c>
      <c r="E29" s="98"/>
      <c r="F29" s="103" t="s">
        <v>7</v>
      </c>
      <c r="G29" s="80"/>
      <c r="H29" s="10"/>
      <c r="I29" s="11"/>
      <c r="J29" s="11"/>
      <c r="K29" s="27" t="s">
        <v>35</v>
      </c>
      <c r="L29" s="94"/>
    </row>
    <row r="30" spans="1:12" x14ac:dyDescent="0.25">
      <c r="A30" s="9">
        <v>43155</v>
      </c>
      <c r="B30" s="5" t="s">
        <v>62</v>
      </c>
      <c r="C30" s="5" t="s">
        <v>83</v>
      </c>
      <c r="D30" s="5" t="s">
        <v>83</v>
      </c>
      <c r="E30" s="76" t="s">
        <v>7</v>
      </c>
      <c r="F30" s="2"/>
      <c r="G30" s="79"/>
      <c r="H30" s="10"/>
      <c r="I30" s="11"/>
      <c r="J30" s="11"/>
      <c r="K30" s="27" t="s">
        <v>35</v>
      </c>
      <c r="L30" s="94"/>
    </row>
    <row r="31" spans="1:12" x14ac:dyDescent="0.25">
      <c r="A31" s="9">
        <v>43156</v>
      </c>
      <c r="B31" s="8" t="s">
        <v>63</v>
      </c>
      <c r="C31" s="5" t="s">
        <v>83</v>
      </c>
      <c r="D31" s="5" t="s">
        <v>83</v>
      </c>
      <c r="E31" s="78" t="s">
        <v>7</v>
      </c>
      <c r="F31" s="31" t="s">
        <v>7</v>
      </c>
      <c r="G31" s="82"/>
      <c r="H31" s="14"/>
      <c r="I31" s="11"/>
      <c r="J31" s="11"/>
      <c r="K31" s="27" t="s">
        <v>35</v>
      </c>
      <c r="L31" s="94"/>
    </row>
    <row r="32" spans="1:12" x14ac:dyDescent="0.25">
      <c r="A32" s="85">
        <v>43166</v>
      </c>
      <c r="B32" s="54" t="s">
        <v>38</v>
      </c>
      <c r="C32" s="53" t="s">
        <v>9</v>
      </c>
      <c r="D32" s="53" t="s">
        <v>10</v>
      </c>
      <c r="E32" s="89" t="s">
        <v>7</v>
      </c>
      <c r="F32" s="74"/>
      <c r="G32" s="81"/>
      <c r="H32" s="55" t="s">
        <v>35</v>
      </c>
      <c r="I32" s="74" t="s">
        <v>35</v>
      </c>
      <c r="J32" s="74" t="s">
        <v>35</v>
      </c>
      <c r="K32" s="74" t="s">
        <v>35</v>
      </c>
      <c r="L32" s="95"/>
    </row>
    <row r="33" spans="1:12" x14ac:dyDescent="0.25">
      <c r="A33" s="45">
        <v>43170</v>
      </c>
      <c r="B33" s="13" t="s">
        <v>47</v>
      </c>
      <c r="C33" s="13" t="s">
        <v>25</v>
      </c>
      <c r="D33" s="13" t="s">
        <v>26</v>
      </c>
      <c r="E33" s="77"/>
      <c r="F33" s="32" t="s">
        <v>7</v>
      </c>
      <c r="G33" s="82"/>
      <c r="H33" s="14"/>
      <c r="I33" s="27" t="s">
        <v>35</v>
      </c>
      <c r="J33" s="27" t="s">
        <v>35</v>
      </c>
      <c r="K33" s="27" t="s">
        <v>35</v>
      </c>
      <c r="L33" s="94"/>
    </row>
    <row r="34" spans="1:12" x14ac:dyDescent="0.25">
      <c r="A34" s="97">
        <v>43170</v>
      </c>
      <c r="B34" s="2" t="s">
        <v>64</v>
      </c>
      <c r="C34" s="13" t="s">
        <v>25</v>
      </c>
      <c r="D34" s="13" t="s">
        <v>26</v>
      </c>
      <c r="E34" s="98"/>
      <c r="F34" s="74"/>
      <c r="G34" s="81"/>
      <c r="H34" s="55" t="s">
        <v>35</v>
      </c>
      <c r="I34" s="74" t="s">
        <v>35</v>
      </c>
      <c r="J34" s="74"/>
      <c r="K34" s="74"/>
      <c r="L34" s="74"/>
    </row>
    <row r="35" spans="1:12" x14ac:dyDescent="0.25">
      <c r="A35" s="65">
        <v>43145</v>
      </c>
      <c r="B35" s="60" t="s">
        <v>91</v>
      </c>
      <c r="C35" s="5" t="s">
        <v>9</v>
      </c>
      <c r="D35" s="6" t="s">
        <v>10</v>
      </c>
      <c r="E35" s="76"/>
      <c r="F35" s="30" t="s">
        <v>7</v>
      </c>
      <c r="G35" s="80"/>
      <c r="H35" s="40" t="s">
        <v>35</v>
      </c>
      <c r="I35" s="27" t="s">
        <v>35</v>
      </c>
      <c r="J35" s="27" t="s">
        <v>35</v>
      </c>
      <c r="K35" s="27" t="s">
        <v>35</v>
      </c>
      <c r="L35" s="94" t="s">
        <v>55</v>
      </c>
    </row>
    <row r="36" spans="1:12" x14ac:dyDescent="0.25">
      <c r="A36" s="50">
        <v>43180</v>
      </c>
      <c r="B36" s="51" t="s">
        <v>22</v>
      </c>
      <c r="C36" s="13" t="s">
        <v>18</v>
      </c>
      <c r="D36" s="13" t="s">
        <v>19</v>
      </c>
      <c r="E36" s="77" t="s">
        <v>7</v>
      </c>
      <c r="F36" s="32"/>
      <c r="G36" s="82"/>
      <c r="H36" s="28" t="s">
        <v>35</v>
      </c>
      <c r="I36" s="27" t="s">
        <v>35</v>
      </c>
      <c r="J36" s="27" t="s">
        <v>35</v>
      </c>
      <c r="K36" s="27" t="s">
        <v>35</v>
      </c>
      <c r="L36" s="94"/>
    </row>
    <row r="37" spans="1:12" x14ac:dyDescent="0.25">
      <c r="A37" s="45">
        <v>43197</v>
      </c>
      <c r="B37" s="48" t="s">
        <v>84</v>
      </c>
      <c r="C37" s="5" t="s">
        <v>20</v>
      </c>
      <c r="D37" s="5" t="s">
        <v>21</v>
      </c>
      <c r="E37" s="78" t="s">
        <v>7</v>
      </c>
      <c r="F37" s="31"/>
      <c r="G37" s="82"/>
      <c r="H37" s="14"/>
      <c r="I37" s="11" t="s">
        <v>35</v>
      </c>
      <c r="J37" s="27" t="s">
        <v>35</v>
      </c>
      <c r="K37" s="27" t="s">
        <v>35</v>
      </c>
      <c r="L37" s="94" t="s">
        <v>55</v>
      </c>
    </row>
    <row r="38" spans="1:12" x14ac:dyDescent="0.25">
      <c r="A38" s="50">
        <v>43198</v>
      </c>
      <c r="B38" s="52" t="s">
        <v>49</v>
      </c>
      <c r="C38" s="5" t="s">
        <v>20</v>
      </c>
      <c r="D38" s="5" t="s">
        <v>21</v>
      </c>
      <c r="E38" s="98"/>
      <c r="F38" s="74" t="s">
        <v>7</v>
      </c>
      <c r="G38" s="82"/>
      <c r="H38" s="14" t="s">
        <v>35</v>
      </c>
      <c r="I38" s="11" t="s">
        <v>35</v>
      </c>
      <c r="J38" s="27" t="s">
        <v>35</v>
      </c>
      <c r="K38" s="27" t="s">
        <v>35</v>
      </c>
      <c r="L38" s="94" t="s">
        <v>55</v>
      </c>
    </row>
    <row r="39" spans="1:12" ht="15.75" thickBot="1" x14ac:dyDescent="0.3">
      <c r="A39" s="86"/>
      <c r="B39" s="33"/>
      <c r="C39" s="34" t="s">
        <v>42</v>
      </c>
      <c r="D39" s="35">
        <f>COUNTA(D7:D38)</f>
        <v>32</v>
      </c>
      <c r="E39" s="105"/>
      <c r="F39" s="91">
        <f t="shared" ref="F39:K39" si="0">COUNTA(F7:F38)</f>
        <v>15</v>
      </c>
      <c r="G39" s="92">
        <f t="shared" si="0"/>
        <v>1</v>
      </c>
      <c r="H39" s="90">
        <f t="shared" si="0"/>
        <v>14</v>
      </c>
      <c r="I39" s="87">
        <f t="shared" si="0"/>
        <v>23</v>
      </c>
      <c r="J39" s="87">
        <f t="shared" si="0"/>
        <v>26</v>
      </c>
      <c r="K39" s="87">
        <f t="shared" si="0"/>
        <v>27</v>
      </c>
      <c r="L39" s="96"/>
    </row>
    <row r="41" spans="1:12" x14ac:dyDescent="0.25">
      <c r="B41" s="41"/>
    </row>
    <row r="42" spans="1:12" x14ac:dyDescent="0.25">
      <c r="B42" s="41"/>
    </row>
    <row r="43" spans="1:12" x14ac:dyDescent="0.25">
      <c r="B43" s="41"/>
    </row>
    <row r="44" spans="1:12" x14ac:dyDescent="0.25">
      <c r="B44" s="41"/>
    </row>
    <row r="45" spans="1:12" x14ac:dyDescent="0.25">
      <c r="B45" s="41"/>
    </row>
    <row r="47" spans="1:12" x14ac:dyDescent="0.25">
      <c r="B47" s="42"/>
    </row>
    <row r="48" spans="1:12" x14ac:dyDescent="0.25">
      <c r="B48" s="43"/>
    </row>
    <row r="49" spans="2:2" x14ac:dyDescent="0.25">
      <c r="B49" s="43"/>
    </row>
    <row r="50" spans="2:2" x14ac:dyDescent="0.25">
      <c r="B50" s="43"/>
    </row>
    <row r="51" spans="2:2" x14ac:dyDescent="0.25">
      <c r="B51" s="43"/>
    </row>
    <row r="52" spans="2:2" x14ac:dyDescent="0.25">
      <c r="B52" s="43"/>
    </row>
    <row r="53" spans="2:2" x14ac:dyDescent="0.25">
      <c r="B53" s="43"/>
    </row>
    <row r="55" spans="2:2" x14ac:dyDescent="0.25">
      <c r="B55" s="43"/>
    </row>
    <row r="56" spans="2:2" x14ac:dyDescent="0.25">
      <c r="B56" s="43"/>
    </row>
    <row r="57" spans="2:2" x14ac:dyDescent="0.25">
      <c r="B57" s="43"/>
    </row>
    <row r="58" spans="2:2" x14ac:dyDescent="0.25">
      <c r="B58" s="43"/>
    </row>
    <row r="59" spans="2:2" x14ac:dyDescent="0.25">
      <c r="B59" s="43"/>
    </row>
    <row r="1048573" spans="12:12" x14ac:dyDescent="0.25">
      <c r="L1048573" s="3" t="s">
        <v>55</v>
      </c>
    </row>
  </sheetData>
  <mergeCells count="7">
    <mergeCell ref="E2:G2"/>
    <mergeCell ref="E1:G1"/>
    <mergeCell ref="L4:L6"/>
    <mergeCell ref="E4:G5"/>
    <mergeCell ref="E3:G3"/>
    <mergeCell ref="H2:H3"/>
    <mergeCell ref="I2:L3"/>
  </mergeCells>
  <hyperlinks>
    <hyperlink ref="A4" r:id="rId1" display="http://www.skiforbundet.no/hedmark/langrenn/terminliste-langrenn/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L39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Skirenn 2017-18</vt:lpstr>
      <vt:lpstr>Ark2</vt:lpstr>
      <vt:lpstr>Ark3</vt:lpstr>
    </vt:vector>
  </TitlesOfParts>
  <Company>Fylkesmannen i Hedmark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Kringlebotn, Torfinn</dc:creator>
  <cp:lastModifiedBy>Stine Olsen Kirkevik</cp:lastModifiedBy>
  <dcterms:created xsi:type="dcterms:W3CDTF">2013-10-22T07:33:33Z</dcterms:created>
  <dcterms:modified xsi:type="dcterms:W3CDTF">2017-12-17T18:21:08Z</dcterms:modified>
</cp:coreProperties>
</file>