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5060798a872e83/Dokumenter/MJØSSKI/"/>
    </mc:Choice>
  </mc:AlternateContent>
  <xr:revisionPtr revIDLastSave="825" documentId="8_{E858E5C5-D211-4532-B91C-95934E57C70C}" xr6:coauthVersionLast="47" xr6:coauthVersionMax="47" xr10:uidLastSave="{D4B23861-DCE6-4823-AE8D-6221CC5DC100}"/>
  <bookViews>
    <workbookView xWindow="-120" yWindow="-120" windowWidth="29040" windowHeight="15720" xr2:uid="{E8C83C6B-7F95-4C33-A08D-17E7BAE035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1" l="1"/>
  <c r="D80" i="1"/>
  <c r="C80" i="1"/>
</calcChain>
</file>

<file path=xl/sharedStrings.xml><?xml version="1.0" encoding="utf-8"?>
<sst xmlns="http://schemas.openxmlformats.org/spreadsheetml/2006/main" count="216" uniqueCount="126">
  <si>
    <t>RENNLEDER</t>
  </si>
  <si>
    <t>ASS. RENNLEDER</t>
  </si>
  <si>
    <t>TIDTAKER</t>
  </si>
  <si>
    <t>SPEAKER</t>
  </si>
  <si>
    <t>LØYPEVAKT</t>
  </si>
  <si>
    <t>RENNKONTOR</t>
  </si>
  <si>
    <t>KIOSK</t>
  </si>
  <si>
    <t>KIOSKANSVARLIG</t>
  </si>
  <si>
    <t>TD</t>
  </si>
  <si>
    <t>SKRIVER UTE</t>
  </si>
  <si>
    <t>Arne Engeskaug</t>
  </si>
  <si>
    <t>LØYPEKJØRER</t>
  </si>
  <si>
    <t>Andreas Haave</t>
  </si>
  <si>
    <t>Monica Engeskaug</t>
  </si>
  <si>
    <t>Oppmøtetid:</t>
  </si>
  <si>
    <t>oppmøte ea med Jon-Anders</t>
  </si>
  <si>
    <t>Trond Opsal</t>
  </si>
  <si>
    <t>x</t>
  </si>
  <si>
    <t>PREMIEANSVARLIG</t>
  </si>
  <si>
    <t>Marianne Kristiansen</t>
  </si>
  <si>
    <t>Tina Marie Østby</t>
  </si>
  <si>
    <t>Jon-Anders Bordal</t>
  </si>
  <si>
    <t>Kenneth Skansberg</t>
  </si>
  <si>
    <t>Anne-Kirsten Helland</t>
  </si>
  <si>
    <t>SPEAKER UTE lørdag skicross</t>
  </si>
  <si>
    <t>Løypevakter blir med på rigging på morgenen</t>
  </si>
  <si>
    <t>Ingeborg Bakken</t>
  </si>
  <si>
    <t>Oppmøte i sekretærkiatet før vakt</t>
  </si>
  <si>
    <t>STARTOMRÅDE skicross</t>
  </si>
  <si>
    <t>Oppmøte etter avtale med Vibeke</t>
  </si>
  <si>
    <t>07:30/08:00</t>
  </si>
  <si>
    <t xml:space="preserve">PARKERINGSVAKT SØNDAG </t>
  </si>
  <si>
    <t>DUGNADSOVERSIKT Kretscupavslutning Hedmark - Oppland 2026</t>
  </si>
  <si>
    <t>Fredag 20.3</t>
  </si>
  <si>
    <t>Lørdag 21.3</t>
  </si>
  <si>
    <t>Søndag 22.3</t>
  </si>
  <si>
    <t>Kristian Larsen</t>
  </si>
  <si>
    <t>Hans Martin Raknerud</t>
  </si>
  <si>
    <t>Sanitet/lege</t>
  </si>
  <si>
    <t xml:space="preserve">PARKERINGSVAKT LØRDAG </t>
  </si>
  <si>
    <t>Ida Gjermundshaug Bekkemoen</t>
  </si>
  <si>
    <t>Marte Mariussen Tålesen</t>
  </si>
  <si>
    <t>Ida Engen Kristoffersen</t>
  </si>
  <si>
    <t>Marthe Dæhlin Lunna</t>
  </si>
  <si>
    <t>Pernille Brovoll Iversen</t>
  </si>
  <si>
    <t>Mai Brekke Skard</t>
  </si>
  <si>
    <t>Lene Svenskerud</t>
  </si>
  <si>
    <t>Eli Klausen</t>
  </si>
  <si>
    <t>Tove Brække Hovde</t>
  </si>
  <si>
    <t>Ansvarlig for innkjøp, ordne mat til mannakapet</t>
  </si>
  <si>
    <t>STARTER SKICROSS lørdag</t>
  </si>
  <si>
    <t>STARTER teamsprint lørdag/starter søndag</t>
  </si>
  <si>
    <t>Tor Morten Hovde</t>
  </si>
  <si>
    <t>Joakim Elvelund</t>
  </si>
  <si>
    <t>Ole Tangen</t>
  </si>
  <si>
    <t>Håkon Antonsen</t>
  </si>
  <si>
    <t>Ingar Dahl</t>
  </si>
  <si>
    <t>Truls Nordsveen</t>
  </si>
  <si>
    <t>LØYPEVAKT/RIGG</t>
  </si>
  <si>
    <t>Tony Jota</t>
  </si>
  <si>
    <t>Sindre Tollan</t>
  </si>
  <si>
    <t>Kjetil Hansen</t>
  </si>
  <si>
    <t>Øystein Andersen</t>
  </si>
  <si>
    <t>Simen Haugsjordet</t>
  </si>
  <si>
    <t>STARTNUMMERUTDELER</t>
  </si>
  <si>
    <t>Mari Sørby Tollan</t>
  </si>
  <si>
    <t>(etter startnummerutdeling)</t>
  </si>
  <si>
    <t>(før startområde søndag)</t>
  </si>
  <si>
    <t>Tine Opsal</t>
  </si>
  <si>
    <t xml:space="preserve">STARTOMRÅDE </t>
  </si>
  <si>
    <t>STARTOMRÅDE</t>
  </si>
  <si>
    <t>Lars Terje Melhus</t>
  </si>
  <si>
    <t>Marthe Skansberg</t>
  </si>
  <si>
    <t>Før speaker skicross</t>
  </si>
  <si>
    <t>STARTNUMMERUTDELER skicross</t>
  </si>
  <si>
    <t>LØYPEANVARLIG LØRDAG</t>
  </si>
  <si>
    <t>LØYPEANSVARLIG SØNDAG</t>
  </si>
  <si>
    <t>Espen Dahlsveen</t>
  </si>
  <si>
    <t>Hans Andreas Aamodt</t>
  </si>
  <si>
    <t>SKICROSSOMÅRDET/SKRIVER I MÅL</t>
  </si>
  <si>
    <t>SKICROSSOMRÅDET/SKRIVER I MÅL</t>
  </si>
  <si>
    <t>Per Vollum</t>
  </si>
  <si>
    <t>Løypevakt på stadionområdet</t>
  </si>
  <si>
    <t>PREMIEUTDELING MÅL/SAFT/TA AV LÅNEBRIKKER/STARTNR</t>
  </si>
  <si>
    <t>Eli K. Antonsen</t>
  </si>
  <si>
    <t>Vibeke Løvholm</t>
  </si>
  <si>
    <t>Jorid Nygårdshaug Aas</t>
  </si>
  <si>
    <t>Anette Starheim Werven</t>
  </si>
  <si>
    <t>Kenneth Mikkelsen</t>
  </si>
  <si>
    <t>STARTOMÅRDE skicross</t>
  </si>
  <si>
    <t>Johan Edin/ Eli G.P</t>
  </si>
  <si>
    <t>2 stk skicrossen</t>
  </si>
  <si>
    <t>Før skriver i mål</t>
  </si>
  <si>
    <t>skisprellområdet lørdag, startområde søndag</t>
  </si>
  <si>
    <t>TOTALT ANTALL DUGNADSPERSONELL</t>
  </si>
  <si>
    <t>ARENAANSVARLIG / "vaktmester"</t>
  </si>
  <si>
    <t>Ranveig Grini</t>
  </si>
  <si>
    <t>Oppmøte i sekretærkiatet før vakt, må reise kl. 13</t>
  </si>
  <si>
    <t>RIGG</t>
  </si>
  <si>
    <t>Arne Bolstad</t>
  </si>
  <si>
    <t>Starter skicross lørdag</t>
  </si>
  <si>
    <t xml:space="preserve">x = de som har flere oppgaver </t>
  </si>
  <si>
    <t>Adrian Bøverdalen</t>
  </si>
  <si>
    <t>Per Christian Holmlund</t>
  </si>
  <si>
    <t>Ole Kristian Aamodt</t>
  </si>
  <si>
    <t>9:30-13</t>
  </si>
  <si>
    <t>Brede Krogstie</t>
  </si>
  <si>
    <t>Torbjørn Henriksen</t>
  </si>
  <si>
    <t>Øyvind Antonsen</t>
  </si>
  <si>
    <t>Agnethe Gaalaas Baardseth</t>
  </si>
  <si>
    <t>Simen Bordal</t>
  </si>
  <si>
    <t>Odd Egil Bergaust</t>
  </si>
  <si>
    <t>Aksel Krogstie</t>
  </si>
  <si>
    <t>Pål Bolstad</t>
  </si>
  <si>
    <t xml:space="preserve"> </t>
  </si>
  <si>
    <t>Rigging før start</t>
  </si>
  <si>
    <t>ea med Kenneth</t>
  </si>
  <si>
    <t>ea med Kenneth fredag</t>
  </si>
  <si>
    <t>Marie Beate Rise</t>
  </si>
  <si>
    <t>PARKERINGSVAKT</t>
  </si>
  <si>
    <t>Før premier</t>
  </si>
  <si>
    <t>Oppmøte i sekretærkiatet før vakt, før saft/premier</t>
  </si>
  <si>
    <t>etter parkering</t>
  </si>
  <si>
    <t>Oppmøte i sekretærkiatet før vakt, før skriver</t>
  </si>
  <si>
    <t>Isak Engeskaug</t>
  </si>
  <si>
    <t>Anne Marit Bordal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</si>
</sst>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8" xfId="0" applyBorder="1"/>
    <xf numFmtId="0" fontId="0" fillId="0" borderId="7" xfId="0" applyBorder="1"/>
    <xf numFmtId="0" fontId="0" fillId="2" borderId="2" xfId="0" applyFill="1" applyBorder="1"/>
    <xf numFmtId="0" fontId="0" fillId="2" borderId="7" xfId="0" applyFill="1" applyBorder="1"/>
    <xf numFmtId="0" fontId="0" fillId="0" borderId="9" xfId="0" applyBorder="1"/>
    <xf numFmtId="0" fontId="0" fillId="0" borderId="10" xfId="0" applyBorder="1"/>
    <xf numFmtId="0" fontId="0" fillId="3" borderId="0" xfId="0" applyFill="1"/>
    <xf numFmtId="0" fontId="0" fillId="0" borderId="11" xfId="0" applyBorder="1"/>
    <xf numFmtId="0" fontId="0" fillId="5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4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20" fontId="0" fillId="0" borderId="17" xfId="0" applyNumberFormat="1" applyBorder="1"/>
    <xf numFmtId="0" fontId="0" fillId="2" borderId="0" xfId="0" applyFill="1"/>
    <xf numFmtId="0" fontId="0" fillId="3" borderId="12" xfId="0" applyFill="1" applyBorder="1"/>
    <xf numFmtId="0" fontId="0" fillId="0" borderId="22" xfId="0" applyBorder="1"/>
    <xf numFmtId="0" fontId="0" fillId="0" borderId="23" xfId="0" applyBorder="1"/>
    <xf numFmtId="20" fontId="0" fillId="0" borderId="14" xfId="0" applyNumberFormat="1" applyBorder="1"/>
    <xf numFmtId="0" fontId="0" fillId="0" borderId="25" xfId="0" applyBorder="1"/>
    <xf numFmtId="0" fontId="0" fillId="4" borderId="3" xfId="0" applyFill="1" applyBorder="1"/>
    <xf numFmtId="20" fontId="0" fillId="0" borderId="3" xfId="0" applyNumberFormat="1" applyBorder="1"/>
    <xf numFmtId="20" fontId="0" fillId="0" borderId="8" xfId="0" applyNumberFormat="1" applyBorder="1"/>
    <xf numFmtId="0" fontId="0" fillId="4" borderId="11" xfId="0" applyFill="1" applyBorder="1"/>
    <xf numFmtId="20" fontId="0" fillId="0" borderId="18" xfId="0" applyNumberFormat="1" applyBorder="1"/>
    <xf numFmtId="20" fontId="0" fillId="0" borderId="16" xfId="0" applyNumberFormat="1" applyBorder="1"/>
    <xf numFmtId="20" fontId="0" fillId="0" borderId="7" xfId="0" applyNumberFormat="1" applyBorder="1"/>
    <xf numFmtId="0" fontId="0" fillId="4" borderId="23" xfId="0" applyFill="1" applyBorder="1"/>
    <xf numFmtId="20" fontId="0" fillId="0" borderId="1" xfId="0" applyNumberFormat="1" applyBorder="1"/>
    <xf numFmtId="20" fontId="0" fillId="0" borderId="10" xfId="0" applyNumberFormat="1" applyBorder="1"/>
    <xf numFmtId="20" fontId="0" fillId="0" borderId="2" xfId="0" applyNumberFormat="1" applyBorder="1"/>
    <xf numFmtId="0" fontId="0" fillId="0" borderId="19" xfId="0" applyBorder="1"/>
    <xf numFmtId="0" fontId="0" fillId="7" borderId="12" xfId="0" applyFill="1" applyBorder="1"/>
    <xf numFmtId="0" fontId="0" fillId="7" borderId="12" xfId="0" applyFill="1" applyBorder="1" applyAlignment="1">
      <alignment horizontal="center"/>
    </xf>
    <xf numFmtId="20" fontId="0" fillId="7" borderId="19" xfId="0" applyNumberFormat="1" applyFill="1" applyBorder="1"/>
    <xf numFmtId="0" fontId="0" fillId="7" borderId="0" xfId="0" applyFill="1"/>
    <xf numFmtId="0" fontId="0" fillId="7" borderId="2" xfId="0" applyFill="1" applyBorder="1"/>
    <xf numFmtId="0" fontId="0" fillId="7" borderId="14" xfId="0" applyFill="1" applyBorder="1"/>
    <xf numFmtId="0" fontId="0" fillId="7" borderId="10" xfId="0" applyFill="1" applyBorder="1"/>
    <xf numFmtId="0" fontId="0" fillId="7" borderId="10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20" fontId="0" fillId="7" borderId="3" xfId="0" applyNumberFormat="1" applyFill="1" applyBorder="1"/>
    <xf numFmtId="0" fontId="0" fillId="7" borderId="3" xfId="0" applyFill="1" applyBorder="1"/>
    <xf numFmtId="0" fontId="0" fillId="7" borderId="24" xfId="0" applyFill="1" applyBorder="1"/>
    <xf numFmtId="0" fontId="0" fillId="7" borderId="5" xfId="0" applyFill="1" applyBorder="1"/>
    <xf numFmtId="0" fontId="0" fillId="7" borderId="8" xfId="0" applyFill="1" applyBorder="1" applyAlignment="1">
      <alignment horizontal="center"/>
    </xf>
    <xf numFmtId="20" fontId="0" fillId="7" borderId="8" xfId="0" applyNumberFormat="1" applyFill="1" applyBorder="1"/>
    <xf numFmtId="20" fontId="0" fillId="7" borderId="24" xfId="0" applyNumberFormat="1" applyFill="1" applyBorder="1"/>
    <xf numFmtId="0" fontId="0" fillId="7" borderId="7" xfId="0" applyFill="1" applyBorder="1" applyAlignment="1">
      <alignment horizontal="center"/>
    </xf>
    <xf numFmtId="0" fontId="0" fillId="7" borderId="15" xfId="0" applyFill="1" applyBorder="1"/>
    <xf numFmtId="0" fontId="0" fillId="7" borderId="21" xfId="0" applyFill="1" applyBorder="1"/>
    <xf numFmtId="0" fontId="0" fillId="7" borderId="17" xfId="0" applyFill="1" applyBorder="1"/>
    <xf numFmtId="0" fontId="0" fillId="7" borderId="16" xfId="0" applyFill="1" applyBorder="1"/>
    <xf numFmtId="0" fontId="0" fillId="7" borderId="19" xfId="0" applyFill="1" applyBorder="1"/>
    <xf numFmtId="0" fontId="0" fillId="6" borderId="10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0" fontId="0" fillId="7" borderId="10" xfId="0" applyNumberFormat="1" applyFill="1" applyBorder="1"/>
    <xf numFmtId="0" fontId="0" fillId="6" borderId="8" xfId="0" applyFill="1" applyBorder="1"/>
    <xf numFmtId="0" fontId="0" fillId="6" borderId="12" xfId="0" applyFill="1" applyBorder="1" applyAlignment="1">
      <alignment horizontal="center"/>
    </xf>
    <xf numFmtId="0" fontId="0" fillId="3" borderId="2" xfId="0" applyFill="1" applyBorder="1"/>
    <xf numFmtId="0" fontId="1" fillId="0" borderId="16" xfId="0" applyFont="1" applyBorder="1"/>
    <xf numFmtId="0" fontId="2" fillId="0" borderId="0" xfId="0" applyFont="1"/>
    <xf numFmtId="0" fontId="2" fillId="0" borderId="21" xfId="0" applyFont="1" applyBorder="1"/>
    <xf numFmtId="0" fontId="2" fillId="0" borderId="2" xfId="0" applyFont="1" applyBorder="1"/>
    <xf numFmtId="0" fontId="0" fillId="3" borderId="20" xfId="0" applyFill="1" applyBorder="1"/>
    <xf numFmtId="20" fontId="0" fillId="0" borderId="20" xfId="0" applyNumberFormat="1" applyBorder="1"/>
    <xf numFmtId="20" fontId="0" fillId="0" borderId="15" xfId="0" applyNumberForma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6487-B133-4D13-B5E7-E42B1D21F423}">
  <dimension ref="A1:CA99"/>
  <sheetViews>
    <sheetView tabSelected="1" zoomScale="110" zoomScaleNormal="110" workbookViewId="0">
      <selection activeCell="G31" sqref="G31"/>
    </sheetView>
  </sheetViews>
  <sheetFormatPr baseColWidth="10" defaultRowHeight="15" x14ac:dyDescent="0.25"/>
  <cols>
    <col min="1" max="1" width="53" customWidth="1"/>
    <col min="2" max="2" width="29.5703125" style="3" customWidth="1"/>
    <col min="3" max="3" width="13.42578125" style="25" customWidth="1"/>
    <col min="4" max="4" width="11.42578125" style="18"/>
    <col min="5" max="5" width="11.42578125" style="25"/>
    <col min="6" max="6" width="11.85546875" customWidth="1"/>
    <col min="7" max="7" width="63" customWidth="1"/>
  </cols>
  <sheetData>
    <row r="1" spans="1:79" s="9" customFormat="1" ht="15.75" thickBot="1" x14ac:dyDescent="0.3">
      <c r="A1" s="9" t="s">
        <v>32</v>
      </c>
      <c r="B1" s="10"/>
      <c r="C1" s="22" t="s">
        <v>33</v>
      </c>
      <c r="D1" s="15" t="s">
        <v>34</v>
      </c>
      <c r="E1" s="22" t="s">
        <v>35</v>
      </c>
      <c r="F1" s="9" t="s">
        <v>14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</row>
    <row r="2" spans="1:79" s="1" customFormat="1" ht="15.75" thickBot="1" x14ac:dyDescent="0.3">
      <c r="A2" s="4" t="s">
        <v>0</v>
      </c>
      <c r="B2" s="11" t="s">
        <v>16</v>
      </c>
      <c r="C2" s="23">
        <v>1</v>
      </c>
      <c r="D2" s="16">
        <v>1</v>
      </c>
      <c r="E2" s="23">
        <v>1</v>
      </c>
      <c r="F2" s="53" t="s">
        <v>30</v>
      </c>
      <c r="G2" s="35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 s="1" customFormat="1" ht="15.75" thickBot="1" x14ac:dyDescent="0.3">
      <c r="A3" s="4" t="s">
        <v>1</v>
      </c>
      <c r="B3" s="11" t="s">
        <v>36</v>
      </c>
      <c r="C3" s="23"/>
      <c r="D3" s="16">
        <v>1</v>
      </c>
      <c r="E3" s="23">
        <v>1</v>
      </c>
      <c r="F3" s="53">
        <v>0.33333333333333331</v>
      </c>
      <c r="G3" s="35" t="s">
        <v>93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 x14ac:dyDescent="0.25">
      <c r="A4" s="5" t="s">
        <v>2</v>
      </c>
      <c r="B4" s="7" t="s">
        <v>21</v>
      </c>
      <c r="C4" s="24">
        <v>1</v>
      </c>
      <c r="D4" s="17">
        <v>1</v>
      </c>
      <c r="E4" s="24">
        <v>1</v>
      </c>
      <c r="G4" s="35"/>
    </row>
    <row r="5" spans="1:79" x14ac:dyDescent="0.25">
      <c r="A5" s="5" t="s">
        <v>2</v>
      </c>
      <c r="B5" s="3" t="s">
        <v>71</v>
      </c>
      <c r="D5" s="18">
        <v>1</v>
      </c>
      <c r="E5" s="25">
        <v>1</v>
      </c>
      <c r="F5" s="35"/>
      <c r="G5" s="35" t="s">
        <v>15</v>
      </c>
    </row>
    <row r="6" spans="1:79" x14ac:dyDescent="0.25">
      <c r="A6" s="5" t="s">
        <v>2</v>
      </c>
      <c r="B6" s="12" t="s">
        <v>110</v>
      </c>
      <c r="C6" s="27"/>
      <c r="D6" s="20">
        <v>1</v>
      </c>
      <c r="E6" s="27"/>
      <c r="F6" s="33"/>
      <c r="G6" s="35" t="s">
        <v>15</v>
      </c>
    </row>
    <row r="7" spans="1:79" x14ac:dyDescent="0.25">
      <c r="A7" s="5" t="s">
        <v>2</v>
      </c>
      <c r="B7" s="12" t="s">
        <v>111</v>
      </c>
      <c r="C7" s="27"/>
      <c r="D7" s="20">
        <v>1</v>
      </c>
      <c r="E7" s="27"/>
      <c r="F7" s="33"/>
      <c r="G7" s="35" t="s">
        <v>15</v>
      </c>
    </row>
    <row r="8" spans="1:79" x14ac:dyDescent="0.25">
      <c r="A8" s="5" t="s">
        <v>2</v>
      </c>
      <c r="B8" s="12" t="s">
        <v>108</v>
      </c>
      <c r="C8" s="27"/>
      <c r="D8" s="20"/>
      <c r="E8" s="27">
        <v>1</v>
      </c>
      <c r="F8" s="33"/>
      <c r="G8" s="35" t="s">
        <v>15</v>
      </c>
    </row>
    <row r="9" spans="1:79" s="61" customFormat="1" ht="15.75" thickBot="1" x14ac:dyDescent="0.3">
      <c r="A9" s="57" t="s">
        <v>50</v>
      </c>
      <c r="B9" s="57" t="s">
        <v>54</v>
      </c>
      <c r="C9" s="85"/>
      <c r="D9" s="58">
        <v>1</v>
      </c>
      <c r="E9" s="84"/>
      <c r="F9" s="59">
        <v>0.3125</v>
      </c>
      <c r="G9" s="76" t="s">
        <v>115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</row>
    <row r="10" spans="1:79" s="68" customFormat="1" x14ac:dyDescent="0.25">
      <c r="A10" s="62" t="s">
        <v>28</v>
      </c>
      <c r="B10" s="63" t="s">
        <v>65</v>
      </c>
      <c r="C10" s="64">
        <v>1</v>
      </c>
      <c r="D10" s="64">
        <v>1</v>
      </c>
      <c r="E10" s="80"/>
      <c r="F10" s="66">
        <v>0.33333333333333331</v>
      </c>
      <c r="G10" s="77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</row>
    <row r="11" spans="1:79" s="60" customFormat="1" x14ac:dyDescent="0.25">
      <c r="A11" s="60" t="s">
        <v>89</v>
      </c>
      <c r="B11" s="63" t="s">
        <v>90</v>
      </c>
      <c r="C11" s="79"/>
      <c r="D11" s="64">
        <v>1</v>
      </c>
      <c r="E11" s="80"/>
      <c r="F11" s="83">
        <v>0.35416666666666669</v>
      </c>
      <c r="G11" s="76"/>
    </row>
    <row r="12" spans="1:79" s="60" customFormat="1" x14ac:dyDescent="0.25">
      <c r="A12" s="60" t="s">
        <v>28</v>
      </c>
      <c r="B12" s="63" t="s">
        <v>72</v>
      </c>
      <c r="C12" s="79"/>
      <c r="D12" s="64">
        <v>1</v>
      </c>
      <c r="E12" s="80"/>
      <c r="F12" s="83">
        <v>0.35416666666666669</v>
      </c>
      <c r="G12" s="76"/>
    </row>
    <row r="13" spans="1:79" s="60" customFormat="1" x14ac:dyDescent="0.25">
      <c r="A13" s="69" t="s">
        <v>74</v>
      </c>
      <c r="B13" s="67" t="s">
        <v>36</v>
      </c>
      <c r="C13" s="79"/>
      <c r="D13" s="64" t="s">
        <v>17</v>
      </c>
      <c r="E13" s="80"/>
      <c r="F13" s="63"/>
      <c r="G13" s="62" t="s">
        <v>92</v>
      </c>
    </row>
    <row r="14" spans="1:79" s="67" customFormat="1" x14ac:dyDescent="0.25">
      <c r="A14" s="60" t="s">
        <v>74</v>
      </c>
      <c r="B14" s="67" t="s">
        <v>68</v>
      </c>
      <c r="C14" s="80"/>
      <c r="D14" s="65" t="s">
        <v>17</v>
      </c>
      <c r="E14" s="80"/>
      <c r="F14" s="66">
        <v>0.33333333333333331</v>
      </c>
      <c r="G14" s="77" t="s">
        <v>73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</row>
    <row r="15" spans="1:79" s="60" customFormat="1" x14ac:dyDescent="0.25">
      <c r="A15" s="60" t="s">
        <v>79</v>
      </c>
      <c r="B15" s="67" t="s">
        <v>88</v>
      </c>
      <c r="C15" s="81"/>
      <c r="D15" s="70">
        <v>1</v>
      </c>
      <c r="E15" s="81"/>
      <c r="F15" s="71">
        <v>0.35416666666666669</v>
      </c>
      <c r="G15" s="78"/>
    </row>
    <row r="16" spans="1:79" s="68" customFormat="1" x14ac:dyDescent="0.25">
      <c r="A16" s="69" t="s">
        <v>80</v>
      </c>
      <c r="B16" s="67" t="s">
        <v>36</v>
      </c>
      <c r="C16" s="79"/>
      <c r="D16" s="64" t="s">
        <v>17</v>
      </c>
      <c r="E16" s="79"/>
      <c r="F16" s="72"/>
      <c r="G16" s="62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</row>
    <row r="17" spans="1:79" s="75" customFormat="1" ht="15.75" thickBot="1" x14ac:dyDescent="0.3">
      <c r="A17" s="61" t="s">
        <v>24</v>
      </c>
      <c r="B17" s="67" t="s">
        <v>68</v>
      </c>
      <c r="C17" s="82"/>
      <c r="D17" s="73">
        <v>1</v>
      </c>
      <c r="E17" s="82"/>
      <c r="F17" s="74"/>
      <c r="G17" s="74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</row>
    <row r="18" spans="1:79" x14ac:dyDescent="0.25">
      <c r="A18" s="5" t="s">
        <v>9</v>
      </c>
      <c r="B18" s="3" t="s">
        <v>16</v>
      </c>
      <c r="C18" s="31"/>
      <c r="D18" s="30" t="s">
        <v>17</v>
      </c>
      <c r="E18" s="31" t="s">
        <v>17</v>
      </c>
      <c r="F18" s="36"/>
      <c r="G18" s="36"/>
    </row>
    <row r="19" spans="1:79" s="2" customFormat="1" ht="15.75" thickBot="1" x14ac:dyDescent="0.3">
      <c r="A19" s="86" t="s">
        <v>9</v>
      </c>
      <c r="B19" s="8" t="s">
        <v>99</v>
      </c>
      <c r="C19" s="26"/>
      <c r="D19" s="19">
        <v>1</v>
      </c>
      <c r="E19" s="26">
        <v>1</v>
      </c>
      <c r="F19" s="51"/>
      <c r="G19" s="34"/>
    </row>
    <row r="20" spans="1:79" x14ac:dyDescent="0.25">
      <c r="A20" s="13" t="s">
        <v>51</v>
      </c>
      <c r="B20" s="29" t="s">
        <v>52</v>
      </c>
      <c r="C20" s="31"/>
      <c r="D20" s="30">
        <v>1</v>
      </c>
      <c r="E20" s="31">
        <v>1</v>
      </c>
      <c r="F20" s="47">
        <v>0.35416666666666669</v>
      </c>
      <c r="G20" s="56" t="s">
        <v>114</v>
      </c>
    </row>
    <row r="21" spans="1:79" x14ac:dyDescent="0.25">
      <c r="A21" s="13" t="s">
        <v>69</v>
      </c>
      <c r="B21" s="12" t="s">
        <v>65</v>
      </c>
      <c r="C21" s="27"/>
      <c r="D21" s="20"/>
      <c r="E21" s="25">
        <v>1</v>
      </c>
      <c r="F21" s="46">
        <v>0.33333333333333331</v>
      </c>
      <c r="G21" s="35" t="s">
        <v>66</v>
      </c>
    </row>
    <row r="22" spans="1:79" x14ac:dyDescent="0.25">
      <c r="A22" s="13" t="s">
        <v>69</v>
      </c>
      <c r="B22" s="12" t="s">
        <v>103</v>
      </c>
      <c r="C22" s="27"/>
      <c r="D22" s="20">
        <v>1</v>
      </c>
      <c r="E22" s="24"/>
      <c r="F22" s="46">
        <v>0.35416666666666669</v>
      </c>
      <c r="G22" s="36"/>
    </row>
    <row r="23" spans="1:79" x14ac:dyDescent="0.25">
      <c r="A23" s="13" t="s">
        <v>69</v>
      </c>
      <c r="B23" s="12" t="s">
        <v>104</v>
      </c>
      <c r="C23" s="27"/>
      <c r="D23" s="20"/>
      <c r="E23" s="24">
        <v>1</v>
      </c>
      <c r="F23" s="46" t="s">
        <v>105</v>
      </c>
      <c r="G23" s="36"/>
    </row>
    <row r="24" spans="1:79" s="44" customFormat="1" x14ac:dyDescent="0.25">
      <c r="A24" s="13" t="s">
        <v>70</v>
      </c>
      <c r="B24" s="45" t="s">
        <v>36</v>
      </c>
      <c r="C24" s="25"/>
      <c r="D24" s="18"/>
      <c r="E24" s="17" t="s">
        <v>17</v>
      </c>
      <c r="F24" s="46"/>
      <c r="G24" s="36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 s="2" customFormat="1" ht="15.75" thickBot="1" x14ac:dyDescent="0.3">
      <c r="A25" s="6" t="s">
        <v>69</v>
      </c>
      <c r="B25" s="48" t="s">
        <v>108</v>
      </c>
      <c r="C25" s="28"/>
      <c r="D25" s="21">
        <v>1</v>
      </c>
      <c r="E25" s="21"/>
      <c r="F25" s="49">
        <v>0.35416666666666669</v>
      </c>
      <c r="G25" s="37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 s="7" customFormat="1" x14ac:dyDescent="0.25">
      <c r="A26" s="40" t="s">
        <v>64</v>
      </c>
      <c r="B26" s="7" t="s">
        <v>20</v>
      </c>
      <c r="C26" s="24"/>
      <c r="D26" s="17">
        <v>1</v>
      </c>
      <c r="E26" s="24">
        <v>1</v>
      </c>
      <c r="F26" s="38">
        <v>0.33333333333333331</v>
      </c>
      <c r="G26" s="3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 x14ac:dyDescent="0.25">
      <c r="A27" s="13" t="s">
        <v>64</v>
      </c>
      <c r="B27" s="42" t="s">
        <v>48</v>
      </c>
      <c r="C27" s="27"/>
      <c r="D27" s="20">
        <v>1</v>
      </c>
      <c r="E27" s="20">
        <v>1</v>
      </c>
      <c r="F27" s="54">
        <v>0.33333333333333331</v>
      </c>
      <c r="G27" s="3"/>
    </row>
    <row r="28" spans="1:79" x14ac:dyDescent="0.25">
      <c r="A28" s="13" t="s">
        <v>64</v>
      </c>
      <c r="B28" s="3" t="s">
        <v>87</v>
      </c>
      <c r="D28" s="18">
        <v>1</v>
      </c>
      <c r="E28" s="18">
        <v>1</v>
      </c>
      <c r="F28" s="46">
        <v>0.33333333333333331</v>
      </c>
      <c r="G28" s="3"/>
    </row>
    <row r="29" spans="1:79" s="2" customFormat="1" ht="15.75" thickBot="1" x14ac:dyDescent="0.3">
      <c r="A29" s="6" t="s">
        <v>64</v>
      </c>
      <c r="B29" s="14" t="s">
        <v>65</v>
      </c>
      <c r="C29" s="28"/>
      <c r="D29" s="21"/>
      <c r="E29" s="21" t="s">
        <v>17</v>
      </c>
      <c r="G29" s="36" t="s">
        <v>67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 s="2" customFormat="1" ht="15.75" thickBot="1" x14ac:dyDescent="0.3">
      <c r="A30" s="6" t="s">
        <v>3</v>
      </c>
      <c r="B30" s="94" t="s">
        <v>60</v>
      </c>
      <c r="C30" s="28"/>
      <c r="D30" s="21">
        <v>1</v>
      </c>
      <c r="E30" s="28"/>
      <c r="F30" s="55">
        <v>0.375</v>
      </c>
      <c r="G30" s="35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 s="2" customFormat="1" ht="15.75" thickBot="1" x14ac:dyDescent="0.3">
      <c r="A31" s="6" t="s">
        <v>3</v>
      </c>
      <c r="B31" s="94" t="s">
        <v>125</v>
      </c>
      <c r="C31" s="28"/>
      <c r="D31" s="21">
        <v>1</v>
      </c>
      <c r="E31" s="28"/>
      <c r="F31" s="55">
        <v>0.375</v>
      </c>
      <c r="G31" s="33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 s="2" customFormat="1" ht="15.75" thickBot="1" x14ac:dyDescent="0.3">
      <c r="A32" s="6" t="s">
        <v>75</v>
      </c>
      <c r="B32" s="14" t="s">
        <v>22</v>
      </c>
      <c r="C32" s="28">
        <v>1</v>
      </c>
      <c r="D32" s="21">
        <v>1</v>
      </c>
      <c r="E32" s="28"/>
      <c r="F32" s="49">
        <v>0.29166666666666669</v>
      </c>
      <c r="G32" s="34" t="s">
        <v>25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 s="1" customFormat="1" ht="15.75" thickBot="1" x14ac:dyDescent="0.3">
      <c r="A33" s="4" t="s">
        <v>76</v>
      </c>
      <c r="B33" s="11" t="s">
        <v>12</v>
      </c>
      <c r="C33" s="23"/>
      <c r="D33" s="16"/>
      <c r="E33" s="23" t="s">
        <v>17</v>
      </c>
      <c r="F33" s="32"/>
      <c r="G33" s="32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 x14ac:dyDescent="0.25">
      <c r="A34" s="5" t="s">
        <v>58</v>
      </c>
      <c r="B34" s="7" t="s">
        <v>53</v>
      </c>
      <c r="C34" s="24">
        <v>1</v>
      </c>
      <c r="D34" s="17">
        <v>1</v>
      </c>
      <c r="E34" s="24"/>
      <c r="F34" s="38">
        <v>0.3125</v>
      </c>
      <c r="G34" s="36" t="s">
        <v>117</v>
      </c>
    </row>
    <row r="35" spans="1:79" x14ac:dyDescent="0.25">
      <c r="A35" s="5" t="s">
        <v>98</v>
      </c>
      <c r="B35" s="29" t="s">
        <v>54</v>
      </c>
      <c r="C35" s="25">
        <v>1</v>
      </c>
      <c r="F35" s="50"/>
      <c r="G35" s="35" t="s">
        <v>100</v>
      </c>
    </row>
    <row r="36" spans="1:79" x14ac:dyDescent="0.25">
      <c r="A36" s="5" t="s">
        <v>58</v>
      </c>
      <c r="B36" s="12" t="s">
        <v>55</v>
      </c>
      <c r="C36" s="31">
        <v>1</v>
      </c>
      <c r="D36" s="30"/>
      <c r="E36" s="31">
        <v>1</v>
      </c>
      <c r="F36" s="50">
        <v>0.33333333333333331</v>
      </c>
      <c r="G36" s="35" t="s">
        <v>117</v>
      </c>
    </row>
    <row r="37" spans="1:79" x14ac:dyDescent="0.25">
      <c r="A37" s="13" t="s">
        <v>58</v>
      </c>
      <c r="B37" s="3" t="s">
        <v>56</v>
      </c>
      <c r="C37" s="25">
        <v>1</v>
      </c>
      <c r="D37" s="18">
        <v>1</v>
      </c>
      <c r="F37" s="50">
        <v>0.3125</v>
      </c>
      <c r="G37" s="35" t="s">
        <v>117</v>
      </c>
    </row>
    <row r="38" spans="1:79" x14ac:dyDescent="0.25">
      <c r="A38" s="13" t="s">
        <v>58</v>
      </c>
      <c r="B38" s="3" t="s">
        <v>57</v>
      </c>
      <c r="C38" s="25">
        <v>1</v>
      </c>
      <c r="F38" s="46"/>
      <c r="G38" s="35" t="s">
        <v>117</v>
      </c>
    </row>
    <row r="39" spans="1:79" x14ac:dyDescent="0.25">
      <c r="A39" s="13" t="s">
        <v>98</v>
      </c>
      <c r="B39" s="3" t="s">
        <v>59</v>
      </c>
      <c r="C39" s="25">
        <v>1</v>
      </c>
      <c r="F39" s="46"/>
      <c r="G39" s="35" t="s">
        <v>116</v>
      </c>
    </row>
    <row r="40" spans="1:79" x14ac:dyDescent="0.25">
      <c r="A40" s="13" t="s">
        <v>98</v>
      </c>
      <c r="B40" s="3" t="s">
        <v>60</v>
      </c>
      <c r="C40" s="25">
        <v>1</v>
      </c>
      <c r="F40" s="46"/>
      <c r="G40" s="35" t="s">
        <v>116</v>
      </c>
    </row>
    <row r="41" spans="1:79" x14ac:dyDescent="0.25">
      <c r="A41" s="13" t="s">
        <v>98</v>
      </c>
      <c r="B41" s="3" t="s">
        <v>61</v>
      </c>
      <c r="C41" s="25">
        <v>1</v>
      </c>
      <c r="F41" s="46"/>
      <c r="G41" s="35" t="s">
        <v>116</v>
      </c>
    </row>
    <row r="42" spans="1:79" x14ac:dyDescent="0.25">
      <c r="A42" s="13" t="s">
        <v>98</v>
      </c>
      <c r="B42" s="3" t="s">
        <v>62</v>
      </c>
      <c r="C42" s="25">
        <v>1</v>
      </c>
      <c r="F42" s="46"/>
      <c r="G42" s="35" t="s">
        <v>116</v>
      </c>
    </row>
    <row r="43" spans="1:79" x14ac:dyDescent="0.25">
      <c r="A43" s="13" t="s">
        <v>98</v>
      </c>
      <c r="B43" s="12" t="s">
        <v>63</v>
      </c>
      <c r="C43" s="27">
        <v>1</v>
      </c>
      <c r="D43" s="20"/>
      <c r="E43" s="27"/>
      <c r="F43" s="54"/>
      <c r="G43" s="33" t="s">
        <v>116</v>
      </c>
    </row>
    <row r="44" spans="1:79" x14ac:dyDescent="0.25">
      <c r="A44" s="13" t="s">
        <v>58</v>
      </c>
      <c r="B44" s="12" t="s">
        <v>77</v>
      </c>
      <c r="C44" s="27"/>
      <c r="D44" s="20">
        <v>1</v>
      </c>
      <c r="E44" s="27"/>
      <c r="F44" s="54">
        <v>0.3125</v>
      </c>
      <c r="G44" s="33"/>
    </row>
    <row r="45" spans="1:79" x14ac:dyDescent="0.25">
      <c r="A45" s="13" t="s">
        <v>98</v>
      </c>
      <c r="B45" s="12" t="s">
        <v>78</v>
      </c>
      <c r="C45" s="27">
        <v>1</v>
      </c>
      <c r="D45" s="20">
        <v>1</v>
      </c>
      <c r="E45" s="27">
        <v>1</v>
      </c>
      <c r="F45" s="54"/>
      <c r="G45" s="33" t="s">
        <v>116</v>
      </c>
    </row>
    <row r="46" spans="1:79" x14ac:dyDescent="0.25">
      <c r="A46" s="13" t="s">
        <v>4</v>
      </c>
      <c r="B46" s="12" t="s">
        <v>81</v>
      </c>
      <c r="C46" s="27"/>
      <c r="D46" s="20">
        <v>1</v>
      </c>
      <c r="E46" s="27">
        <v>1</v>
      </c>
      <c r="F46" s="54">
        <v>0.375</v>
      </c>
      <c r="G46" s="33" t="s">
        <v>82</v>
      </c>
    </row>
    <row r="47" spans="1:79" s="2" customFormat="1" ht="15.75" thickBot="1" x14ac:dyDescent="0.3">
      <c r="A47" s="86" t="s">
        <v>58</v>
      </c>
      <c r="B47" s="8" t="s">
        <v>102</v>
      </c>
      <c r="C47" s="26"/>
      <c r="D47" s="19"/>
      <c r="E47" s="26">
        <v>1</v>
      </c>
      <c r="F47" s="51">
        <v>0.33333333333333331</v>
      </c>
      <c r="G47" s="34"/>
    </row>
    <row r="48" spans="1:79" s="88" customFormat="1" x14ac:dyDescent="0.25">
      <c r="A48" s="5" t="s">
        <v>11</v>
      </c>
      <c r="B48" s="29" t="s">
        <v>12</v>
      </c>
      <c r="C48" s="31"/>
      <c r="D48" s="30">
        <v>1</v>
      </c>
      <c r="E48" s="31">
        <v>1</v>
      </c>
      <c r="F48"/>
      <c r="G48" s="56"/>
    </row>
    <row r="49" spans="1:79" s="89" customFormat="1" ht="15.75" thickBot="1" x14ac:dyDescent="0.3">
      <c r="A49" s="91" t="s">
        <v>95</v>
      </c>
      <c r="B49" s="8" t="s">
        <v>10</v>
      </c>
      <c r="C49" s="26">
        <v>1</v>
      </c>
      <c r="D49" s="19">
        <v>1</v>
      </c>
      <c r="E49" s="26">
        <v>1</v>
      </c>
      <c r="F49" s="92">
        <v>0.3125</v>
      </c>
      <c r="G49" s="34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</row>
    <row r="50" spans="1:79" s="88" customFormat="1" x14ac:dyDescent="0.25">
      <c r="A50" s="5" t="s">
        <v>5</v>
      </c>
      <c r="B50" s="7" t="s">
        <v>13</v>
      </c>
      <c r="C50" s="24">
        <v>1</v>
      </c>
      <c r="D50" s="17">
        <v>1</v>
      </c>
      <c r="E50" s="24">
        <v>1</v>
      </c>
      <c r="F50" s="38">
        <v>0.3125</v>
      </c>
      <c r="G50" s="35"/>
    </row>
    <row r="51" spans="1:79" s="90" customFormat="1" ht="15.75" thickBot="1" x14ac:dyDescent="0.3">
      <c r="A51" s="6" t="s">
        <v>5</v>
      </c>
      <c r="B51" s="14" t="s">
        <v>19</v>
      </c>
      <c r="C51" s="28">
        <v>1</v>
      </c>
      <c r="D51" s="21">
        <v>1</v>
      </c>
      <c r="E51" s="28">
        <v>1</v>
      </c>
      <c r="F51" s="93">
        <v>0.3125</v>
      </c>
      <c r="G51" s="34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</row>
    <row r="52" spans="1:79" s="88" customFormat="1" x14ac:dyDescent="0.25">
      <c r="A52" s="5" t="s">
        <v>39</v>
      </c>
      <c r="B52" s="7" t="s">
        <v>96</v>
      </c>
      <c r="C52" s="24"/>
      <c r="D52" s="17">
        <v>1</v>
      </c>
      <c r="E52" s="24"/>
      <c r="F52" s="47">
        <v>0.32291666666666669</v>
      </c>
      <c r="G52" s="36" t="s">
        <v>97</v>
      </c>
    </row>
    <row r="53" spans="1:79" x14ac:dyDescent="0.25">
      <c r="A53" s="5" t="s">
        <v>39</v>
      </c>
      <c r="B53" s="45" t="s">
        <v>106</v>
      </c>
      <c r="D53" s="18">
        <v>1</v>
      </c>
      <c r="E53" s="18">
        <v>1</v>
      </c>
      <c r="F53" s="46">
        <v>0.32291666666666669</v>
      </c>
      <c r="G53" s="35" t="s">
        <v>27</v>
      </c>
    </row>
    <row r="54" spans="1:79" x14ac:dyDescent="0.25">
      <c r="A54" s="5" t="s">
        <v>39</v>
      </c>
      <c r="B54" s="45" t="s">
        <v>112</v>
      </c>
      <c r="D54" s="18">
        <v>1</v>
      </c>
      <c r="E54" s="18"/>
      <c r="F54" s="46">
        <v>0.32291666666666669</v>
      </c>
      <c r="G54" s="35" t="s">
        <v>27</v>
      </c>
    </row>
    <row r="55" spans="1:79" x14ac:dyDescent="0.25">
      <c r="A55" s="5" t="s">
        <v>39</v>
      </c>
      <c r="B55" s="45" t="s">
        <v>113</v>
      </c>
      <c r="D55" s="18">
        <v>1</v>
      </c>
      <c r="E55" s="18"/>
      <c r="F55" s="46">
        <v>0.32291666666666669</v>
      </c>
      <c r="G55" s="35" t="s">
        <v>121</v>
      </c>
    </row>
    <row r="56" spans="1:79" x14ac:dyDescent="0.25">
      <c r="A56" s="13" t="s">
        <v>31</v>
      </c>
      <c r="B56" s="52" t="s">
        <v>107</v>
      </c>
      <c r="C56" s="27"/>
      <c r="D56" s="20"/>
      <c r="E56" s="20">
        <v>1</v>
      </c>
      <c r="F56" s="54">
        <v>0.32291666666666669</v>
      </c>
      <c r="G56" s="33" t="s">
        <v>121</v>
      </c>
    </row>
    <row r="57" spans="1:79" s="3" customFormat="1" x14ac:dyDescent="0.25">
      <c r="A57" s="13" t="s">
        <v>31</v>
      </c>
      <c r="B57" s="41" t="s">
        <v>99</v>
      </c>
      <c r="C57" s="25"/>
      <c r="D57" s="18" t="s">
        <v>17</v>
      </c>
      <c r="E57" s="18" t="s">
        <v>17</v>
      </c>
      <c r="F57" s="46">
        <v>0.32291666666666669</v>
      </c>
      <c r="G57" s="35" t="s">
        <v>123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</row>
    <row r="58" spans="1:79" s="2" customFormat="1" ht="15.75" thickBot="1" x14ac:dyDescent="0.3">
      <c r="A58" s="6" t="s">
        <v>119</v>
      </c>
      <c r="B58" s="48" t="s">
        <v>85</v>
      </c>
      <c r="C58" s="28"/>
      <c r="D58" s="21" t="s">
        <v>17</v>
      </c>
      <c r="E58" s="21" t="s">
        <v>17</v>
      </c>
      <c r="F58" s="37"/>
      <c r="G58" s="2" t="s">
        <v>120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</row>
    <row r="59" spans="1:79" x14ac:dyDescent="0.25">
      <c r="A59" s="5" t="s">
        <v>7</v>
      </c>
      <c r="B59" s="7" t="s">
        <v>23</v>
      </c>
      <c r="C59" s="24">
        <v>1</v>
      </c>
      <c r="D59" s="17">
        <v>1</v>
      </c>
      <c r="E59" s="17">
        <v>1</v>
      </c>
      <c r="F59" s="38"/>
      <c r="G59" s="36" t="s">
        <v>49</v>
      </c>
    </row>
    <row r="60" spans="1:79" x14ac:dyDescent="0.25">
      <c r="A60" s="5" t="s">
        <v>6</v>
      </c>
      <c r="B60" s="7" t="s">
        <v>40</v>
      </c>
      <c r="C60" s="24"/>
      <c r="D60" s="18">
        <v>1</v>
      </c>
      <c r="E60" s="17"/>
      <c r="F60" s="38">
        <v>0.33333333333333331</v>
      </c>
      <c r="G60" s="35"/>
    </row>
    <row r="61" spans="1:79" x14ac:dyDescent="0.25">
      <c r="A61" s="5" t="s">
        <v>6</v>
      </c>
      <c r="B61" s="3" t="s">
        <v>41</v>
      </c>
      <c r="D61" s="18">
        <v>1</v>
      </c>
      <c r="E61" s="18"/>
      <c r="F61" s="50">
        <v>0.33333333333333331</v>
      </c>
      <c r="G61" s="35"/>
    </row>
    <row r="62" spans="1:79" x14ac:dyDescent="0.25">
      <c r="A62" s="5" t="s">
        <v>6</v>
      </c>
      <c r="B62" s="3" t="s">
        <v>42</v>
      </c>
      <c r="D62" s="18">
        <v>1</v>
      </c>
      <c r="E62" s="18"/>
      <c r="F62" s="50">
        <v>0.33333333333333331</v>
      </c>
      <c r="G62" s="35"/>
    </row>
    <row r="63" spans="1:79" x14ac:dyDescent="0.25">
      <c r="A63" s="5" t="s">
        <v>6</v>
      </c>
      <c r="B63" s="3" t="s">
        <v>43</v>
      </c>
      <c r="D63" s="18">
        <v>1</v>
      </c>
      <c r="E63" s="18"/>
      <c r="F63" s="50">
        <v>0.33333333333333331</v>
      </c>
      <c r="G63" s="35"/>
    </row>
    <row r="64" spans="1:79" x14ac:dyDescent="0.25">
      <c r="A64" s="5" t="s">
        <v>6</v>
      </c>
      <c r="B64" s="3" t="s">
        <v>26</v>
      </c>
      <c r="D64" s="18">
        <v>1</v>
      </c>
      <c r="E64" s="18"/>
      <c r="F64" s="50">
        <v>0.33333333333333331</v>
      </c>
      <c r="G64" s="35"/>
    </row>
    <row r="65" spans="1:79" x14ac:dyDescent="0.25">
      <c r="A65" s="5" t="s">
        <v>6</v>
      </c>
      <c r="B65" s="3" t="s">
        <v>44</v>
      </c>
      <c r="E65" s="18">
        <v>1</v>
      </c>
      <c r="F65" s="50">
        <v>0.33333333333333331</v>
      </c>
      <c r="G65" s="35"/>
    </row>
    <row r="66" spans="1:79" x14ac:dyDescent="0.25">
      <c r="A66" s="5" t="s">
        <v>6</v>
      </c>
      <c r="B66" s="12" t="s">
        <v>45</v>
      </c>
      <c r="C66" s="27"/>
      <c r="D66" s="20"/>
      <c r="E66" s="20">
        <v>1</v>
      </c>
      <c r="F66" s="43">
        <v>0.33333333333333331</v>
      </c>
      <c r="G66" s="33"/>
    </row>
    <row r="67" spans="1:79" x14ac:dyDescent="0.25">
      <c r="A67" s="5" t="s">
        <v>6</v>
      </c>
      <c r="B67" s="12" t="s">
        <v>46</v>
      </c>
      <c r="C67" s="27"/>
      <c r="D67" s="20"/>
      <c r="E67" s="20">
        <v>1</v>
      </c>
      <c r="F67" s="43">
        <v>0.33333333333333331</v>
      </c>
      <c r="G67" s="33"/>
    </row>
    <row r="68" spans="1:79" x14ac:dyDescent="0.25">
      <c r="A68" s="13" t="s">
        <v>6</v>
      </c>
      <c r="B68" s="3" t="s">
        <v>47</v>
      </c>
      <c r="E68" s="18">
        <v>1</v>
      </c>
      <c r="F68" s="46">
        <v>0.33333333333333331</v>
      </c>
      <c r="G68" s="35"/>
    </row>
    <row r="69" spans="1:79" x14ac:dyDescent="0.25">
      <c r="A69" s="13" t="s">
        <v>6</v>
      </c>
      <c r="B69" s="3" t="s">
        <v>118</v>
      </c>
      <c r="D69" s="18">
        <v>1</v>
      </c>
      <c r="E69" s="18"/>
      <c r="F69" s="46">
        <v>0.39583333333333331</v>
      </c>
      <c r="G69" s="35"/>
    </row>
    <row r="70" spans="1:79" s="2" customFormat="1" ht="15.75" thickBot="1" x14ac:dyDescent="0.3">
      <c r="A70" s="6" t="s">
        <v>6</v>
      </c>
      <c r="B70" s="14"/>
      <c r="C70" s="28"/>
      <c r="D70" s="21"/>
      <c r="E70" s="21"/>
      <c r="F70" s="49"/>
      <c r="G70" s="37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</row>
    <row r="71" spans="1:79" x14ac:dyDescent="0.25">
      <c r="A71" s="5" t="s">
        <v>18</v>
      </c>
      <c r="B71" s="7" t="s">
        <v>85</v>
      </c>
      <c r="C71" s="24"/>
      <c r="D71" s="17">
        <v>1</v>
      </c>
      <c r="E71" s="24">
        <v>1</v>
      </c>
      <c r="F71" s="36"/>
      <c r="G71" s="36" t="s">
        <v>91</v>
      </c>
    </row>
    <row r="72" spans="1:79" x14ac:dyDescent="0.25">
      <c r="A72" s="5" t="s">
        <v>83</v>
      </c>
      <c r="B72" s="3" t="s">
        <v>84</v>
      </c>
      <c r="D72" s="18">
        <v>1</v>
      </c>
      <c r="E72" s="25">
        <v>1</v>
      </c>
      <c r="F72" s="50">
        <v>0.375</v>
      </c>
      <c r="G72" s="35" t="s">
        <v>29</v>
      </c>
    </row>
    <row r="73" spans="1:79" x14ac:dyDescent="0.25">
      <c r="A73" s="5" t="s">
        <v>83</v>
      </c>
      <c r="B73" s="3" t="s">
        <v>68</v>
      </c>
      <c r="E73" s="25">
        <v>1</v>
      </c>
      <c r="F73" s="50">
        <v>0.375</v>
      </c>
      <c r="G73" s="35" t="s">
        <v>29</v>
      </c>
    </row>
    <row r="74" spans="1:79" x14ac:dyDescent="0.25">
      <c r="A74" s="5" t="s">
        <v>83</v>
      </c>
      <c r="B74" s="3" t="s">
        <v>109</v>
      </c>
      <c r="D74" s="18">
        <v>1</v>
      </c>
      <c r="E74" s="25">
        <v>1</v>
      </c>
      <c r="F74" s="50">
        <v>0.375</v>
      </c>
      <c r="G74" s="35" t="s">
        <v>29</v>
      </c>
    </row>
    <row r="75" spans="1:79" x14ac:dyDescent="0.25">
      <c r="A75" s="5" t="s">
        <v>83</v>
      </c>
      <c r="B75" s="29" t="s">
        <v>124</v>
      </c>
      <c r="E75" s="25">
        <v>1</v>
      </c>
      <c r="F75" s="50">
        <v>0.375</v>
      </c>
      <c r="G75" s="35"/>
    </row>
    <row r="76" spans="1:79" x14ac:dyDescent="0.25">
      <c r="A76" s="5" t="s">
        <v>83</v>
      </c>
      <c r="B76" s="29" t="s">
        <v>113</v>
      </c>
      <c r="D76" s="18" t="s">
        <v>17</v>
      </c>
      <c r="F76" s="50"/>
      <c r="G76" s="35" t="s">
        <v>122</v>
      </c>
    </row>
    <row r="77" spans="1:79" s="2" customFormat="1" ht="15.75" thickBot="1" x14ac:dyDescent="0.3">
      <c r="A77" s="6" t="s">
        <v>83</v>
      </c>
      <c r="B77" s="8" t="s">
        <v>112</v>
      </c>
      <c r="C77" s="28"/>
      <c r="D77" s="21" t="s">
        <v>17</v>
      </c>
      <c r="E77" s="28"/>
      <c r="G77" s="34" t="s">
        <v>122</v>
      </c>
    </row>
    <row r="78" spans="1:79" s="2" customFormat="1" ht="15.75" thickBot="1" x14ac:dyDescent="0.3">
      <c r="A78" s="6" t="s">
        <v>8</v>
      </c>
      <c r="B78" s="14" t="s">
        <v>37</v>
      </c>
      <c r="C78" s="28"/>
      <c r="D78" s="21">
        <v>1</v>
      </c>
      <c r="E78" s="28">
        <v>1</v>
      </c>
      <c r="G78" s="37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</row>
    <row r="79" spans="1:79" s="2" customFormat="1" ht="15.75" thickBot="1" x14ac:dyDescent="0.3">
      <c r="A79" s="6" t="s">
        <v>38</v>
      </c>
      <c r="B79" s="14" t="s">
        <v>86</v>
      </c>
      <c r="C79" s="28"/>
      <c r="D79" s="21">
        <v>1</v>
      </c>
      <c r="E79" s="28">
        <v>1</v>
      </c>
      <c r="F79" s="37"/>
      <c r="G79" s="37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</row>
    <row r="80" spans="1:79" x14ac:dyDescent="0.25">
      <c r="A80" s="13" t="s">
        <v>94</v>
      </c>
      <c r="B80" s="7"/>
      <c r="C80" s="24">
        <f>SUM(C2:C79)</f>
        <v>19</v>
      </c>
      <c r="D80" s="17">
        <f>SUM(D2:D79)</f>
        <v>47</v>
      </c>
      <c r="E80" s="24">
        <f>SUM(E2:E79)</f>
        <v>34</v>
      </c>
      <c r="F80" s="38"/>
      <c r="G80" s="36" t="s">
        <v>101</v>
      </c>
    </row>
    <row r="81" spans="1:7" x14ac:dyDescent="0.25">
      <c r="A81" s="13"/>
      <c r="F81" s="35"/>
      <c r="G81" s="35"/>
    </row>
    <row r="82" spans="1:7" x14ac:dyDescent="0.25">
      <c r="A82" s="13"/>
      <c r="F82" s="35"/>
      <c r="G82" s="35"/>
    </row>
    <row r="83" spans="1:7" x14ac:dyDescent="0.25">
      <c r="A83" s="13"/>
      <c r="F83" s="35"/>
      <c r="G83" s="35"/>
    </row>
    <row r="84" spans="1:7" x14ac:dyDescent="0.25">
      <c r="A84" s="13"/>
      <c r="F84" s="35"/>
      <c r="G84" s="35"/>
    </row>
    <row r="85" spans="1:7" x14ac:dyDescent="0.25">
      <c r="A85" s="13"/>
      <c r="F85" s="35"/>
      <c r="G85" s="87"/>
    </row>
    <row r="86" spans="1:7" x14ac:dyDescent="0.25">
      <c r="A86" s="13"/>
      <c r="F86" s="35"/>
      <c r="G86" s="35"/>
    </row>
    <row r="87" spans="1:7" x14ac:dyDescent="0.25">
      <c r="A87" s="13"/>
      <c r="F87" s="35"/>
      <c r="G87" s="35"/>
    </row>
    <row r="88" spans="1:7" x14ac:dyDescent="0.25">
      <c r="A88" s="13"/>
      <c r="F88" s="35"/>
      <c r="G88" s="35"/>
    </row>
    <row r="89" spans="1:7" x14ac:dyDescent="0.25">
      <c r="A89" s="13"/>
      <c r="F89" s="35"/>
      <c r="G89" s="35"/>
    </row>
    <row r="90" spans="1:7" x14ac:dyDescent="0.25">
      <c r="A90" s="13"/>
      <c r="F90" s="35"/>
      <c r="G90" s="35"/>
    </row>
    <row r="91" spans="1:7" x14ac:dyDescent="0.25">
      <c r="F91" s="35"/>
      <c r="G91" s="35"/>
    </row>
    <row r="92" spans="1:7" x14ac:dyDescent="0.25">
      <c r="G92" s="35"/>
    </row>
    <row r="93" spans="1:7" x14ac:dyDescent="0.25">
      <c r="G93" s="35"/>
    </row>
    <row r="94" spans="1:7" x14ac:dyDescent="0.25">
      <c r="G94" s="35"/>
    </row>
    <row r="95" spans="1:7" x14ac:dyDescent="0.25">
      <c r="G95" s="35"/>
    </row>
    <row r="96" spans="1:7" x14ac:dyDescent="0.25">
      <c r="G96" s="35"/>
    </row>
    <row r="97" spans="7:7" x14ac:dyDescent="0.25">
      <c r="G97" s="35"/>
    </row>
    <row r="98" spans="7:7" x14ac:dyDescent="0.25">
      <c r="G98" s="35"/>
    </row>
    <row r="99" spans="7:7" x14ac:dyDescent="0.25">
      <c r="G99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Engeskaug</dc:creator>
  <cp:lastModifiedBy>Arne Engeskaug</cp:lastModifiedBy>
  <dcterms:created xsi:type="dcterms:W3CDTF">2024-01-21T18:00:41Z</dcterms:created>
  <dcterms:modified xsi:type="dcterms:W3CDTF">2026-03-21T17:54:02Z</dcterms:modified>
</cp:coreProperties>
</file>