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e\Documents\Tore\Halmsås &amp; Omegn IL\"/>
    </mc:Choice>
  </mc:AlternateContent>
  <xr:revisionPtr revIDLastSave="0" documentId="13_ncr:1_{27FBE036-449E-4569-A755-7171B71B2360}" xr6:coauthVersionLast="34" xr6:coauthVersionMax="34" xr10:uidLastSave="{00000000-0000-0000-0000-000000000000}"/>
  <bookViews>
    <workbookView xWindow="120" yWindow="300" windowWidth="19440" windowHeight="11580" xr2:uid="{00000000-000D-0000-FFFF-FFFF00000000}"/>
  </bookViews>
  <sheets>
    <sheet name="Ark1" sheetId="1" r:id="rId1"/>
    <sheet name="Ark2" sheetId="2" r:id="rId2"/>
    <sheet name="Ark3" sheetId="3" r:id="rId3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9" i="1" l="1"/>
  <c r="L81" i="1" l="1"/>
  <c r="M84" i="1" l="1"/>
  <c r="N84" i="1" l="1"/>
  <c r="L59" i="1"/>
  <c r="L84" i="1" l="1"/>
</calcChain>
</file>

<file path=xl/sharedStrings.xml><?xml version="1.0" encoding="utf-8"?>
<sst xmlns="http://schemas.openxmlformats.org/spreadsheetml/2006/main" count="190" uniqueCount="83">
  <si>
    <t>Start nr.</t>
  </si>
  <si>
    <t>Vøyen</t>
  </si>
  <si>
    <t>Herbergåsen</t>
  </si>
  <si>
    <t>Skogbygda</t>
  </si>
  <si>
    <t>Skog. rundt</t>
  </si>
  <si>
    <t>ARVID</t>
  </si>
  <si>
    <t>LARSEN</t>
  </si>
  <si>
    <t>TORE</t>
  </si>
  <si>
    <t>THOMSEN</t>
  </si>
  <si>
    <t>TORGEIR</t>
  </si>
  <si>
    <t>BRÅTEN</t>
  </si>
  <si>
    <t>GUDVEIG</t>
  </si>
  <si>
    <t>HELEN</t>
  </si>
  <si>
    <t>HUBRED</t>
  </si>
  <si>
    <t xml:space="preserve">OLA </t>
  </si>
  <si>
    <t>NYGÅRD</t>
  </si>
  <si>
    <t>BRENNA</t>
  </si>
  <si>
    <t>BETALT</t>
  </si>
  <si>
    <t>MARIUS</t>
  </si>
  <si>
    <t>JENS</t>
  </si>
  <si>
    <t>DAVIDSEN</t>
  </si>
  <si>
    <t>ARILD</t>
  </si>
  <si>
    <t>HAGEN</t>
  </si>
  <si>
    <t>RUNE</t>
  </si>
  <si>
    <t>HOLMEN</t>
  </si>
  <si>
    <t xml:space="preserve"> </t>
  </si>
  <si>
    <t>Samlet</t>
  </si>
  <si>
    <t>ENGEBRÅTEN</t>
  </si>
  <si>
    <t>BERG-KNUTSEN</t>
  </si>
  <si>
    <t xml:space="preserve">RUNE </t>
  </si>
  <si>
    <t>Premie Utlevert</t>
  </si>
  <si>
    <t>Ant. løpt</t>
  </si>
  <si>
    <t xml:space="preserve">ODD ARNE </t>
  </si>
  <si>
    <t>ASTRI</t>
  </si>
  <si>
    <t>VIK</t>
  </si>
  <si>
    <t>H</t>
  </si>
  <si>
    <t>HELENE</t>
  </si>
  <si>
    <t>SÆTER</t>
  </si>
  <si>
    <t xml:space="preserve">PÅL </t>
  </si>
  <si>
    <t>JONAS</t>
  </si>
  <si>
    <t>FRIGÅRD</t>
  </si>
  <si>
    <t>JOSTEIN</t>
  </si>
  <si>
    <t>HAUG</t>
  </si>
  <si>
    <t>NORDBY</t>
  </si>
  <si>
    <t xml:space="preserve">SILJE </t>
  </si>
  <si>
    <t>BERG - KNUTSEN</t>
  </si>
  <si>
    <t xml:space="preserve">ÅDNE </t>
  </si>
  <si>
    <t>GIGERNES</t>
  </si>
  <si>
    <t>OSKAR</t>
  </si>
  <si>
    <t>TOR OLAV</t>
  </si>
  <si>
    <t>SØBAKK</t>
  </si>
  <si>
    <t>MAGNUS</t>
  </si>
  <si>
    <t>FOSSHAUG</t>
  </si>
  <si>
    <t>AMALIE</t>
  </si>
  <si>
    <t>ELISABETH</t>
  </si>
  <si>
    <t>X</t>
  </si>
  <si>
    <t>OLAV</t>
  </si>
  <si>
    <r>
      <t xml:space="preserve">NAVN  </t>
    </r>
    <r>
      <rPr>
        <b/>
        <i/>
        <sz val="11"/>
        <color rgb="FF00B050"/>
        <rFont val="Arial Black"/>
        <family val="2"/>
      </rPr>
      <t>TRIM</t>
    </r>
  </si>
  <si>
    <r>
      <t xml:space="preserve">NAVN             </t>
    </r>
    <r>
      <rPr>
        <b/>
        <i/>
        <sz val="11"/>
        <color rgb="FFFF0000"/>
        <rFont val="Arial Black"/>
        <family val="2"/>
      </rPr>
      <t>KORT LØYPE</t>
    </r>
  </si>
  <si>
    <r>
      <t xml:space="preserve">NAVN             </t>
    </r>
    <r>
      <rPr>
        <b/>
        <i/>
        <sz val="11"/>
        <color rgb="FF0070C0"/>
        <rFont val="Arial Black"/>
        <family val="2"/>
      </rPr>
      <t xml:space="preserve"> LANG LØYPE</t>
    </r>
  </si>
  <si>
    <t>OK</t>
  </si>
  <si>
    <t xml:space="preserve">LINDA </t>
  </si>
  <si>
    <t>JAN</t>
  </si>
  <si>
    <t>PEDER</t>
  </si>
  <si>
    <t>GRETHE</t>
  </si>
  <si>
    <t>HÅGEN</t>
  </si>
  <si>
    <t>INGEBORG</t>
  </si>
  <si>
    <t>ESPEN</t>
  </si>
  <si>
    <t>SYNNE</t>
  </si>
  <si>
    <t>HANS</t>
  </si>
  <si>
    <t>BERGER</t>
  </si>
  <si>
    <t>AASVANGEN</t>
  </si>
  <si>
    <t>MUNKELIEN</t>
  </si>
  <si>
    <t>BLÅDAMMEN</t>
  </si>
  <si>
    <t>SPIGSETH</t>
  </si>
  <si>
    <t>SIRI</t>
  </si>
  <si>
    <t>SONDRE</t>
  </si>
  <si>
    <t>MAREN</t>
  </si>
  <si>
    <t>ÅMUND</t>
  </si>
  <si>
    <t>SJOLDEN</t>
  </si>
  <si>
    <t>MARTIN</t>
  </si>
  <si>
    <t>SPIGSET</t>
  </si>
  <si>
    <t>AMUNDSEN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</si>
</sst>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8"/>
      <color rgb="FF0070C0"/>
      <name val="Arial"/>
      <family val="2"/>
    </font>
    <font>
      <b/>
      <sz val="9"/>
      <color rgb="FFFF0000"/>
      <name val="Arial"/>
      <family val="2"/>
    </font>
    <font>
      <b/>
      <i/>
      <sz val="11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9"/>
      <color rgb="FF0070C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rgb="FF00B050"/>
      <name val="Arial Black"/>
      <family val="2"/>
    </font>
    <font>
      <b/>
      <i/>
      <sz val="11"/>
      <color rgb="FFFF0000"/>
      <name val="Arial Black"/>
      <family val="2"/>
    </font>
    <font>
      <b/>
      <i/>
      <sz val="11"/>
      <color rgb="FF0070C0"/>
      <name val="Arial Black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protection locked="0"/>
    </xf>
    <xf numFmtId="2" fontId="3" fillId="0" borderId="1" xfId="0" applyNumberFormat="1" applyFont="1" applyFill="1" applyBorder="1" applyAlignment="1" applyProtection="1">
      <protection locked="0"/>
    </xf>
    <xf numFmtId="0" fontId="4" fillId="0" borderId="0" xfId="0" applyFont="1"/>
    <xf numFmtId="4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center"/>
      <protection locked="0"/>
    </xf>
    <xf numFmtId="4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6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/>
    <xf numFmtId="4" fontId="6" fillId="3" borderId="1" xfId="0" applyNumberFormat="1" applyFont="1" applyFill="1" applyBorder="1" applyAlignment="1" applyProtection="1">
      <alignment horizontal="right"/>
      <protection locked="0"/>
    </xf>
    <xf numFmtId="0" fontId="5" fillId="0" borderId="1" xfId="0" applyNumberFormat="1" applyFont="1" applyFill="1" applyBorder="1" applyAlignment="1" applyProtection="1">
      <protection locked="0"/>
    </xf>
    <xf numFmtId="0" fontId="5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protection locked="0"/>
    </xf>
    <xf numFmtId="0" fontId="6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/>
    <xf numFmtId="0" fontId="11" fillId="0" borderId="1" xfId="0" applyFont="1" applyFill="1" applyBorder="1"/>
    <xf numFmtId="2" fontId="6" fillId="0" borderId="1" xfId="0" applyNumberFormat="1" applyFont="1" applyFill="1" applyBorder="1" applyAlignment="1" applyProtection="1">
      <alignment horizontal="center"/>
      <protection locked="0"/>
    </xf>
    <xf numFmtId="4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4" fontId="3" fillId="0" borderId="1" xfId="0" applyNumberFormat="1" applyFont="1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right"/>
      <protection locked="0"/>
    </xf>
    <xf numFmtId="0" fontId="5" fillId="0" borderId="6" xfId="0" applyNumberFormat="1" applyFont="1" applyFill="1" applyBorder="1" applyAlignment="1" applyProtection="1">
      <protection locked="0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5" fillId="2" borderId="12" xfId="0" applyNumberFormat="1" applyFont="1" applyFill="1" applyBorder="1" applyAlignment="1" applyProtection="1">
      <protection locked="0"/>
    </xf>
    <xf numFmtId="2" fontId="5" fillId="2" borderId="12" xfId="0" applyNumberFormat="1" applyFont="1" applyFill="1" applyBorder="1" applyAlignment="1" applyProtection="1"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13" fillId="2" borderId="12" xfId="0" applyNumberFormat="1" applyFont="1" applyFill="1" applyBorder="1" applyAlignment="1" applyProtection="1">
      <protection locked="0"/>
    </xf>
    <xf numFmtId="0" fontId="12" fillId="2" borderId="14" xfId="0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3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5" xfId="0" applyNumberFormat="1" applyFont="1" applyFill="1" applyBorder="1" applyAlignment="1" applyProtection="1">
      <alignment horizontal="center"/>
      <protection locked="0"/>
    </xf>
    <xf numFmtId="0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7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0" fontId="16" fillId="0" borderId="9" xfId="0" applyNumberFormat="1" applyFont="1" applyFill="1" applyBorder="1" applyAlignment="1" applyProtection="1">
      <alignment horizontal="left" vertical="center"/>
      <protection locked="0"/>
    </xf>
    <xf numFmtId="0" fontId="16" fillId="0" borderId="6" xfId="0" applyNumberFormat="1" applyFont="1" applyFill="1" applyBorder="1" applyAlignment="1" applyProtection="1">
      <alignment horizontal="center" textRotation="45"/>
      <protection locked="0"/>
    </xf>
    <xf numFmtId="0" fontId="16" fillId="0" borderId="5" xfId="0" applyNumberFormat="1" applyFont="1" applyFill="1" applyBorder="1" applyAlignment="1" applyProtection="1">
      <alignment horizontal="center" textRotation="45"/>
      <protection locked="0"/>
    </xf>
    <xf numFmtId="0" fontId="16" fillId="0" borderId="10" xfId="0" applyNumberFormat="1" applyFont="1" applyFill="1" applyBorder="1" applyAlignment="1" applyProtection="1">
      <alignment horizontal="center" vertical="center"/>
      <protection locked="0"/>
    </xf>
    <xf numFmtId="0" fontId="17" fillId="0" borderId="6" xfId="0" applyNumberFormat="1" applyFont="1" applyFill="1" applyBorder="1" applyAlignment="1" applyProtection="1">
      <alignment horizontal="center" textRotation="45"/>
      <protection locked="0"/>
    </xf>
    <xf numFmtId="0" fontId="2" fillId="0" borderId="6" xfId="0" applyNumberFormat="1" applyFont="1" applyFill="1" applyBorder="1" applyAlignment="1" applyProtection="1">
      <alignment horizontal="left" textRotation="45" wrapText="1"/>
      <protection locked="0"/>
    </xf>
    <xf numFmtId="0" fontId="18" fillId="0" borderId="6" xfId="0" applyNumberFormat="1" applyFont="1" applyFill="1" applyBorder="1" applyAlignment="1" applyProtection="1">
      <alignment horizontal="center" textRotation="45"/>
      <protection locked="0"/>
    </xf>
    <xf numFmtId="0" fontId="19" fillId="0" borderId="6" xfId="0" applyNumberFormat="1" applyFont="1" applyFill="1" applyBorder="1" applyAlignment="1" applyProtection="1">
      <alignment horizontal="center" textRotation="45"/>
      <protection locked="0"/>
    </xf>
    <xf numFmtId="0" fontId="20" fillId="0" borderId="6" xfId="0" applyNumberFormat="1" applyFont="1" applyFill="1" applyBorder="1" applyAlignment="1" applyProtection="1">
      <protection locked="0"/>
    </xf>
    <xf numFmtId="0" fontId="20" fillId="0" borderId="1" xfId="0" applyNumberFormat="1" applyFont="1" applyFill="1" applyBorder="1" applyAlignment="1" applyProtection="1">
      <protection locked="0"/>
    </xf>
    <xf numFmtId="0" fontId="20" fillId="0" borderId="3" xfId="0" applyNumberFormat="1" applyFont="1" applyFill="1" applyBorder="1" applyAlignment="1" applyProtection="1">
      <protection locked="0"/>
    </xf>
    <xf numFmtId="0" fontId="9" fillId="0" borderId="1" xfId="0" applyNumberFormat="1" applyFont="1" applyFill="1" applyBorder="1" applyAlignment="1" applyProtection="1">
      <protection locked="0"/>
    </xf>
    <xf numFmtId="0" fontId="21" fillId="0" borderId="1" xfId="0" applyNumberFormat="1" applyFont="1" applyFill="1" applyBorder="1" applyAlignment="1" applyProtection="1">
      <alignment horizontal="center"/>
      <protection locked="0"/>
    </xf>
    <xf numFmtId="0" fontId="15" fillId="0" borderId="4" xfId="0" applyNumberFormat="1" applyFont="1" applyFill="1" applyBorder="1" applyAlignment="1" applyProtection="1">
      <alignment horizontal="center"/>
      <protection locked="0"/>
    </xf>
    <xf numFmtId="0" fontId="15" fillId="0" borderId="1" xfId="0" applyNumberFormat="1" applyFont="1" applyFill="1" applyBorder="1" applyAlignment="1" applyProtection="1">
      <alignment horizontal="center"/>
      <protection locked="0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NumberFormat="1" applyFont="1" applyFill="1" applyBorder="1" applyAlignment="1" applyProtection="1">
      <alignment horizontal="center"/>
      <protection locked="0"/>
    </xf>
    <xf numFmtId="2" fontId="22" fillId="0" borderId="1" xfId="0" applyNumberFormat="1" applyFont="1" applyFill="1" applyBorder="1" applyAlignment="1" applyProtection="1">
      <alignment horizontal="center"/>
      <protection locked="0"/>
    </xf>
    <xf numFmtId="0" fontId="23" fillId="0" borderId="1" xfId="0" applyFont="1" applyBorder="1"/>
    <xf numFmtId="0" fontId="23" fillId="3" borderId="1" xfId="0" applyFont="1" applyFill="1" applyBorder="1"/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center"/>
      <protection locked="0"/>
    </xf>
    <xf numFmtId="0" fontId="20" fillId="0" borderId="6" xfId="0" applyNumberFormat="1" applyFont="1" applyFill="1" applyBorder="1" applyAlignment="1" applyProtection="1">
      <alignment horizont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4" fillId="0" borderId="1" xfId="0" applyFont="1" applyBorder="1"/>
    <xf numFmtId="0" fontId="9" fillId="0" borderId="1" xfId="0" applyNumberFormat="1" applyFont="1" applyFill="1" applyBorder="1" applyAlignment="1" applyProtection="1">
      <alignment horizontal="center"/>
      <protection locked="0"/>
    </xf>
    <xf numFmtId="0" fontId="9" fillId="0" borderId="6" xfId="0" applyNumberFormat="1" applyFont="1" applyFill="1" applyBorder="1" applyAlignment="1" applyProtection="1">
      <alignment horizontal="center"/>
      <protection locked="0"/>
    </xf>
    <xf numFmtId="2" fontId="9" fillId="0" borderId="1" xfId="0" applyNumberFormat="1" applyFont="1" applyFill="1" applyBorder="1" applyAlignment="1" applyProtection="1">
      <alignment horizontal="center"/>
      <protection locked="0"/>
    </xf>
    <xf numFmtId="4" fontId="9" fillId="0" borderId="1" xfId="0" applyNumberFormat="1" applyFont="1" applyFill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/>
    </xf>
    <xf numFmtId="0" fontId="25" fillId="0" borderId="1" xfId="0" applyNumberFormat="1" applyFont="1" applyFill="1" applyBorder="1" applyAlignment="1" applyProtection="1">
      <protection locked="0"/>
    </xf>
    <xf numFmtId="4" fontId="9" fillId="0" borderId="1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Border="1"/>
    <xf numFmtId="0" fontId="15" fillId="0" borderId="2" xfId="0" applyNumberFormat="1" applyFont="1" applyFill="1" applyBorder="1" applyAlignment="1" applyProtection="1">
      <alignment horizontal="center"/>
      <protection locked="0"/>
    </xf>
    <xf numFmtId="2" fontId="20" fillId="0" borderId="6" xfId="0" applyNumberFormat="1" applyFont="1" applyFill="1" applyBorder="1" applyAlignment="1" applyProtection="1">
      <protection locked="0"/>
    </xf>
    <xf numFmtId="0" fontId="9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NumberFormat="1" applyFont="1" applyFill="1" applyBorder="1" applyAlignment="1" applyProtection="1">
      <alignment horizontal="center"/>
      <protection locked="0"/>
    </xf>
    <xf numFmtId="0" fontId="9" fillId="0" borderId="7" xfId="0" applyNumberFormat="1" applyFont="1" applyFill="1" applyBorder="1" applyAlignment="1" applyProtection="1">
      <alignment horizontal="center" vertical="center"/>
      <protection locked="0"/>
    </xf>
    <xf numFmtId="2" fontId="20" fillId="0" borderId="6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6" fillId="0" borderId="9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1" xfId="0" applyNumberFormat="1" applyFont="1" applyFill="1" applyBorder="1" applyAlignment="1" applyProtection="1">
      <alignment horizontal="center"/>
      <protection locked="0"/>
    </xf>
    <xf numFmtId="0" fontId="29" fillId="0" borderId="2" xfId="0" applyNumberFormat="1" applyFont="1" applyFill="1" applyBorder="1" applyAlignment="1" applyProtection="1">
      <alignment horizontal="center"/>
      <protection locked="0"/>
    </xf>
    <xf numFmtId="0" fontId="25" fillId="0" borderId="6" xfId="0" applyNumberFormat="1" applyFont="1" applyFill="1" applyBorder="1" applyAlignment="1" applyProtection="1">
      <protection locked="0"/>
    </xf>
    <xf numFmtId="2" fontId="25" fillId="0" borderId="1" xfId="0" applyNumberFormat="1" applyFont="1" applyFill="1" applyBorder="1" applyAlignment="1" applyProtection="1">
      <alignment horizontal="center"/>
      <protection locked="0"/>
    </xf>
    <xf numFmtId="0" fontId="25" fillId="0" borderId="1" xfId="0" applyNumberFormat="1" applyFont="1" applyFill="1" applyBorder="1" applyAlignment="1" applyProtection="1">
      <alignment horizontal="center"/>
      <protection locked="0"/>
    </xf>
    <xf numFmtId="0" fontId="29" fillId="0" borderId="4" xfId="0" applyNumberFormat="1" applyFont="1" applyFill="1" applyBorder="1" applyAlignment="1" applyProtection="1">
      <alignment horizontal="center"/>
      <protection locked="0"/>
    </xf>
    <xf numFmtId="0" fontId="25" fillId="0" borderId="6" xfId="0" applyNumberFormat="1" applyFont="1" applyFill="1" applyBorder="1" applyAlignment="1" applyProtection="1">
      <alignment horizontal="center"/>
      <protection locked="0"/>
    </xf>
    <xf numFmtId="0" fontId="25" fillId="0" borderId="3" xfId="0" applyNumberFormat="1" applyFont="1" applyFill="1" applyBorder="1" applyAlignment="1" applyProtection="1">
      <protection locked="0"/>
    </xf>
    <xf numFmtId="4" fontId="25" fillId="0" borderId="1" xfId="0" applyNumberFormat="1" applyFont="1" applyFill="1" applyBorder="1" applyAlignment="1" applyProtection="1">
      <alignment horizontal="center"/>
      <protection locked="0"/>
    </xf>
    <xf numFmtId="0" fontId="29" fillId="0" borderId="0" xfId="0" applyNumberFormat="1" applyFont="1" applyFill="1" applyBorder="1" applyAlignment="1" applyProtection="1">
      <alignment horizontal="center"/>
      <protection locked="0"/>
    </xf>
    <xf numFmtId="0" fontId="29" fillId="0" borderId="6" xfId="0" applyNumberFormat="1" applyFont="1" applyFill="1" applyBorder="1" applyAlignment="1" applyProtection="1">
      <alignment horizontal="center"/>
      <protection locked="0"/>
    </xf>
    <xf numFmtId="0" fontId="29" fillId="0" borderId="5" xfId="0" applyNumberFormat="1" applyFont="1" applyFill="1" applyBorder="1" applyAlignment="1" applyProtection="1">
      <alignment horizontal="center"/>
      <protection locked="0"/>
    </xf>
    <xf numFmtId="0" fontId="25" fillId="0" borderId="10" xfId="0" applyNumberFormat="1" applyFont="1" applyFill="1" applyBorder="1" applyAlignment="1" applyProtection="1">
      <protection locked="0"/>
    </xf>
    <xf numFmtId="0" fontId="29" fillId="0" borderId="7" xfId="0" applyNumberFormat="1" applyFont="1" applyFill="1" applyBorder="1" applyAlignment="1" applyProtection="1">
      <alignment horizontal="center"/>
      <protection locked="0"/>
    </xf>
    <xf numFmtId="0" fontId="29" fillId="0" borderId="8" xfId="0" applyNumberFormat="1" applyFont="1" applyFill="1" applyBorder="1" applyAlignment="1" applyProtection="1">
      <alignment horizontal="center"/>
      <protection locked="0"/>
    </xf>
    <xf numFmtId="0" fontId="25" fillId="0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1" xfId="0" applyNumberFormat="1" applyFont="1" applyFill="1" applyBorder="1" applyAlignment="1" applyProtection="1">
      <alignment horizontal="left"/>
      <protection locked="0"/>
    </xf>
    <xf numFmtId="2" fontId="29" fillId="0" borderId="1" xfId="0" applyNumberFormat="1" applyFont="1" applyFill="1" applyBorder="1" applyAlignment="1" applyProtection="1">
      <alignment horizontal="center"/>
      <protection locked="0"/>
    </xf>
    <xf numFmtId="2" fontId="29" fillId="0" borderId="1" xfId="0" applyNumberFormat="1" applyFont="1" applyFill="1" applyBorder="1" applyAlignment="1" applyProtection="1">
      <alignment horizontal="center" vertical="center"/>
      <protection locked="0"/>
    </xf>
    <xf numFmtId="2" fontId="25" fillId="0" borderId="1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NumberFormat="1" applyFont="1" applyFill="1" applyBorder="1" applyAlignment="1" applyProtection="1">
      <alignment horizontal="left"/>
      <protection locked="0"/>
    </xf>
    <xf numFmtId="0" fontId="29" fillId="0" borderId="1" xfId="0" applyNumberFormat="1" applyFont="1" applyFill="1" applyBorder="1" applyAlignment="1" applyProtection="1">
      <protection locked="0"/>
    </xf>
    <xf numFmtId="0" fontId="29" fillId="0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4" xfId="0" applyNumberFormat="1" applyFont="1" applyFill="1" applyBorder="1" applyAlignment="1" applyProtection="1">
      <alignment horizontal="left"/>
      <protection locked="0"/>
    </xf>
    <xf numFmtId="4" fontId="29" fillId="0" borderId="1" xfId="0" applyNumberFormat="1" applyFont="1" applyFill="1" applyBorder="1" applyAlignment="1" applyProtection="1">
      <alignment horizontal="center"/>
      <protection locked="0"/>
    </xf>
    <xf numFmtId="4" fontId="29" fillId="0" borderId="1" xfId="0" applyNumberFormat="1" applyFont="1" applyFill="1" applyBorder="1" applyAlignment="1" applyProtection="1">
      <alignment horizontal="center" vertical="center"/>
      <protection locked="0"/>
    </xf>
    <xf numFmtId="4" fontId="29" fillId="0" borderId="7" xfId="0" applyNumberFormat="1" applyFont="1" applyFill="1" applyBorder="1" applyAlignment="1" applyProtection="1">
      <alignment horizontal="center"/>
      <protection locked="0"/>
    </xf>
    <xf numFmtId="2" fontId="29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4" fontId="25" fillId="0" borderId="6" xfId="0" applyNumberFormat="1" applyFont="1" applyFill="1" applyBorder="1" applyAlignment="1" applyProtection="1">
      <alignment horizontal="center"/>
      <protection locked="0"/>
    </xf>
    <xf numFmtId="2" fontId="20" fillId="0" borderId="1" xfId="0" applyNumberFormat="1" applyFont="1" applyFill="1" applyBorder="1" applyAlignment="1" applyProtection="1">
      <protection locked="0"/>
    </xf>
    <xf numFmtId="0" fontId="20" fillId="0" borderId="7" xfId="0" applyNumberFormat="1" applyFont="1" applyFill="1" applyBorder="1" applyAlignment="1" applyProtection="1">
      <protection locked="0"/>
    </xf>
    <xf numFmtId="0" fontId="20" fillId="0" borderId="7" xfId="0" applyNumberFormat="1" applyFont="1" applyFill="1" applyBorder="1" applyAlignment="1" applyProtection="1">
      <alignment horizontal="center"/>
      <protection locked="0"/>
    </xf>
    <xf numFmtId="2" fontId="29" fillId="0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view="pageLayout" zoomScale="120" zoomScaleNormal="120" zoomScalePageLayoutView="120" workbookViewId="0">
      <selection activeCell="M82" sqref="M82"/>
    </sheetView>
  </sheetViews>
  <sheetFormatPr baseColWidth="10" defaultColWidth="11.42578125" defaultRowHeight="15" x14ac:dyDescent="0.25"/>
  <cols>
    <col min="1" max="1" width="6.140625" customWidth="1"/>
    <col min="2" max="2" width="8.140625" customWidth="1"/>
    <col min="3" max="3" width="16.28515625" customWidth="1"/>
    <col min="4" max="4" width="21.7109375" customWidth="1"/>
    <col min="5" max="11" width="9" customWidth="1"/>
    <col min="12" max="12" width="6.42578125" customWidth="1"/>
    <col min="13" max="13" width="8.85546875" customWidth="1"/>
    <col min="14" max="14" width="7.85546875" style="52" customWidth="1"/>
    <col min="254" max="254" width="6.140625" customWidth="1"/>
    <col min="255" max="255" width="8.140625" customWidth="1"/>
    <col min="256" max="256" width="13.28515625" customWidth="1"/>
    <col min="257" max="257" width="20.28515625" customWidth="1"/>
    <col min="258" max="260" width="4.7109375" customWidth="1"/>
    <col min="261" max="268" width="6.42578125" customWidth="1"/>
    <col min="269" max="269" width="8.85546875" customWidth="1"/>
    <col min="270" max="270" width="7.85546875" customWidth="1"/>
    <col min="510" max="510" width="6.140625" customWidth="1"/>
    <col min="511" max="511" width="8.140625" customWidth="1"/>
    <col min="512" max="512" width="13.28515625" customWidth="1"/>
    <col min="513" max="513" width="20.28515625" customWidth="1"/>
    <col min="514" max="516" width="4.7109375" customWidth="1"/>
    <col min="517" max="524" width="6.42578125" customWidth="1"/>
    <col min="525" max="525" width="8.85546875" customWidth="1"/>
    <col min="526" max="526" width="7.85546875" customWidth="1"/>
    <col min="766" max="766" width="6.140625" customWidth="1"/>
    <col min="767" max="767" width="8.140625" customWidth="1"/>
    <col min="768" max="768" width="13.28515625" customWidth="1"/>
    <col min="769" max="769" width="20.28515625" customWidth="1"/>
    <col min="770" max="772" width="4.7109375" customWidth="1"/>
    <col min="773" max="780" width="6.42578125" customWidth="1"/>
    <col min="781" max="781" width="8.85546875" customWidth="1"/>
    <col min="782" max="782" width="7.85546875" customWidth="1"/>
    <col min="1022" max="1022" width="6.140625" customWidth="1"/>
    <col min="1023" max="1023" width="8.140625" customWidth="1"/>
    <col min="1024" max="1024" width="13.28515625" customWidth="1"/>
    <col min="1025" max="1025" width="20.28515625" customWidth="1"/>
    <col min="1026" max="1028" width="4.7109375" customWidth="1"/>
    <col min="1029" max="1036" width="6.42578125" customWidth="1"/>
    <col min="1037" max="1037" width="8.85546875" customWidth="1"/>
    <col min="1038" max="1038" width="7.85546875" customWidth="1"/>
    <col min="1278" max="1278" width="6.140625" customWidth="1"/>
    <col min="1279" max="1279" width="8.140625" customWidth="1"/>
    <col min="1280" max="1280" width="13.28515625" customWidth="1"/>
    <col min="1281" max="1281" width="20.28515625" customWidth="1"/>
    <col min="1282" max="1284" width="4.7109375" customWidth="1"/>
    <col min="1285" max="1292" width="6.42578125" customWidth="1"/>
    <col min="1293" max="1293" width="8.85546875" customWidth="1"/>
    <col min="1294" max="1294" width="7.85546875" customWidth="1"/>
    <col min="1534" max="1534" width="6.140625" customWidth="1"/>
    <col min="1535" max="1535" width="8.140625" customWidth="1"/>
    <col min="1536" max="1536" width="13.28515625" customWidth="1"/>
    <col min="1537" max="1537" width="20.28515625" customWidth="1"/>
    <col min="1538" max="1540" width="4.7109375" customWidth="1"/>
    <col min="1541" max="1548" width="6.42578125" customWidth="1"/>
    <col min="1549" max="1549" width="8.85546875" customWidth="1"/>
    <col min="1550" max="1550" width="7.85546875" customWidth="1"/>
    <col min="1790" max="1790" width="6.140625" customWidth="1"/>
    <col min="1791" max="1791" width="8.140625" customWidth="1"/>
    <col min="1792" max="1792" width="13.28515625" customWidth="1"/>
    <col min="1793" max="1793" width="20.28515625" customWidth="1"/>
    <col min="1794" max="1796" width="4.7109375" customWidth="1"/>
    <col min="1797" max="1804" width="6.42578125" customWidth="1"/>
    <col min="1805" max="1805" width="8.85546875" customWidth="1"/>
    <col min="1806" max="1806" width="7.85546875" customWidth="1"/>
    <col min="2046" max="2046" width="6.140625" customWidth="1"/>
    <col min="2047" max="2047" width="8.140625" customWidth="1"/>
    <col min="2048" max="2048" width="13.28515625" customWidth="1"/>
    <col min="2049" max="2049" width="20.28515625" customWidth="1"/>
    <col min="2050" max="2052" width="4.7109375" customWidth="1"/>
    <col min="2053" max="2060" width="6.42578125" customWidth="1"/>
    <col min="2061" max="2061" width="8.85546875" customWidth="1"/>
    <col min="2062" max="2062" width="7.85546875" customWidth="1"/>
    <col min="2302" max="2302" width="6.140625" customWidth="1"/>
    <col min="2303" max="2303" width="8.140625" customWidth="1"/>
    <col min="2304" max="2304" width="13.28515625" customWidth="1"/>
    <col min="2305" max="2305" width="20.28515625" customWidth="1"/>
    <col min="2306" max="2308" width="4.7109375" customWidth="1"/>
    <col min="2309" max="2316" width="6.42578125" customWidth="1"/>
    <col min="2317" max="2317" width="8.85546875" customWidth="1"/>
    <col min="2318" max="2318" width="7.85546875" customWidth="1"/>
    <col min="2558" max="2558" width="6.140625" customWidth="1"/>
    <col min="2559" max="2559" width="8.140625" customWidth="1"/>
    <col min="2560" max="2560" width="13.28515625" customWidth="1"/>
    <col min="2561" max="2561" width="20.28515625" customWidth="1"/>
    <col min="2562" max="2564" width="4.7109375" customWidth="1"/>
    <col min="2565" max="2572" width="6.42578125" customWidth="1"/>
    <col min="2573" max="2573" width="8.85546875" customWidth="1"/>
    <col min="2574" max="2574" width="7.85546875" customWidth="1"/>
    <col min="2814" max="2814" width="6.140625" customWidth="1"/>
    <col min="2815" max="2815" width="8.140625" customWidth="1"/>
    <col min="2816" max="2816" width="13.28515625" customWidth="1"/>
    <col min="2817" max="2817" width="20.28515625" customWidth="1"/>
    <col min="2818" max="2820" width="4.7109375" customWidth="1"/>
    <col min="2821" max="2828" width="6.42578125" customWidth="1"/>
    <col min="2829" max="2829" width="8.85546875" customWidth="1"/>
    <col min="2830" max="2830" width="7.85546875" customWidth="1"/>
    <col min="3070" max="3070" width="6.140625" customWidth="1"/>
    <col min="3071" max="3071" width="8.140625" customWidth="1"/>
    <col min="3072" max="3072" width="13.28515625" customWidth="1"/>
    <col min="3073" max="3073" width="20.28515625" customWidth="1"/>
    <col min="3074" max="3076" width="4.7109375" customWidth="1"/>
    <col min="3077" max="3084" width="6.42578125" customWidth="1"/>
    <col min="3085" max="3085" width="8.85546875" customWidth="1"/>
    <col min="3086" max="3086" width="7.85546875" customWidth="1"/>
    <col min="3326" max="3326" width="6.140625" customWidth="1"/>
    <col min="3327" max="3327" width="8.140625" customWidth="1"/>
    <col min="3328" max="3328" width="13.28515625" customWidth="1"/>
    <col min="3329" max="3329" width="20.28515625" customWidth="1"/>
    <col min="3330" max="3332" width="4.7109375" customWidth="1"/>
    <col min="3333" max="3340" width="6.42578125" customWidth="1"/>
    <col min="3341" max="3341" width="8.85546875" customWidth="1"/>
    <col min="3342" max="3342" width="7.85546875" customWidth="1"/>
    <col min="3582" max="3582" width="6.140625" customWidth="1"/>
    <col min="3583" max="3583" width="8.140625" customWidth="1"/>
    <col min="3584" max="3584" width="13.28515625" customWidth="1"/>
    <col min="3585" max="3585" width="20.28515625" customWidth="1"/>
    <col min="3586" max="3588" width="4.7109375" customWidth="1"/>
    <col min="3589" max="3596" width="6.42578125" customWidth="1"/>
    <col min="3597" max="3597" width="8.85546875" customWidth="1"/>
    <col min="3598" max="3598" width="7.85546875" customWidth="1"/>
    <col min="3838" max="3838" width="6.140625" customWidth="1"/>
    <col min="3839" max="3839" width="8.140625" customWidth="1"/>
    <col min="3840" max="3840" width="13.28515625" customWidth="1"/>
    <col min="3841" max="3841" width="20.28515625" customWidth="1"/>
    <col min="3842" max="3844" width="4.7109375" customWidth="1"/>
    <col min="3845" max="3852" width="6.42578125" customWidth="1"/>
    <col min="3853" max="3853" width="8.85546875" customWidth="1"/>
    <col min="3854" max="3854" width="7.85546875" customWidth="1"/>
    <col min="4094" max="4094" width="6.140625" customWidth="1"/>
    <col min="4095" max="4095" width="8.140625" customWidth="1"/>
    <col min="4096" max="4096" width="13.28515625" customWidth="1"/>
    <col min="4097" max="4097" width="20.28515625" customWidth="1"/>
    <col min="4098" max="4100" width="4.7109375" customWidth="1"/>
    <col min="4101" max="4108" width="6.42578125" customWidth="1"/>
    <col min="4109" max="4109" width="8.85546875" customWidth="1"/>
    <col min="4110" max="4110" width="7.85546875" customWidth="1"/>
    <col min="4350" max="4350" width="6.140625" customWidth="1"/>
    <col min="4351" max="4351" width="8.140625" customWidth="1"/>
    <col min="4352" max="4352" width="13.28515625" customWidth="1"/>
    <col min="4353" max="4353" width="20.28515625" customWidth="1"/>
    <col min="4354" max="4356" width="4.7109375" customWidth="1"/>
    <col min="4357" max="4364" width="6.42578125" customWidth="1"/>
    <col min="4365" max="4365" width="8.85546875" customWidth="1"/>
    <col min="4366" max="4366" width="7.85546875" customWidth="1"/>
    <col min="4606" max="4606" width="6.140625" customWidth="1"/>
    <col min="4607" max="4607" width="8.140625" customWidth="1"/>
    <col min="4608" max="4608" width="13.28515625" customWidth="1"/>
    <col min="4609" max="4609" width="20.28515625" customWidth="1"/>
    <col min="4610" max="4612" width="4.7109375" customWidth="1"/>
    <col min="4613" max="4620" width="6.42578125" customWidth="1"/>
    <col min="4621" max="4621" width="8.85546875" customWidth="1"/>
    <col min="4622" max="4622" width="7.85546875" customWidth="1"/>
    <col min="4862" max="4862" width="6.140625" customWidth="1"/>
    <col min="4863" max="4863" width="8.140625" customWidth="1"/>
    <col min="4864" max="4864" width="13.28515625" customWidth="1"/>
    <col min="4865" max="4865" width="20.28515625" customWidth="1"/>
    <col min="4866" max="4868" width="4.7109375" customWidth="1"/>
    <col min="4869" max="4876" width="6.42578125" customWidth="1"/>
    <col min="4877" max="4877" width="8.85546875" customWidth="1"/>
    <col min="4878" max="4878" width="7.85546875" customWidth="1"/>
    <col min="5118" max="5118" width="6.140625" customWidth="1"/>
    <col min="5119" max="5119" width="8.140625" customWidth="1"/>
    <col min="5120" max="5120" width="13.28515625" customWidth="1"/>
    <col min="5121" max="5121" width="20.28515625" customWidth="1"/>
    <col min="5122" max="5124" width="4.7109375" customWidth="1"/>
    <col min="5125" max="5132" width="6.42578125" customWidth="1"/>
    <col min="5133" max="5133" width="8.85546875" customWidth="1"/>
    <col min="5134" max="5134" width="7.85546875" customWidth="1"/>
    <col min="5374" max="5374" width="6.140625" customWidth="1"/>
    <col min="5375" max="5375" width="8.140625" customWidth="1"/>
    <col min="5376" max="5376" width="13.28515625" customWidth="1"/>
    <col min="5377" max="5377" width="20.28515625" customWidth="1"/>
    <col min="5378" max="5380" width="4.7109375" customWidth="1"/>
    <col min="5381" max="5388" width="6.42578125" customWidth="1"/>
    <col min="5389" max="5389" width="8.85546875" customWidth="1"/>
    <col min="5390" max="5390" width="7.85546875" customWidth="1"/>
    <col min="5630" max="5630" width="6.140625" customWidth="1"/>
    <col min="5631" max="5631" width="8.140625" customWidth="1"/>
    <col min="5632" max="5632" width="13.28515625" customWidth="1"/>
    <col min="5633" max="5633" width="20.28515625" customWidth="1"/>
    <col min="5634" max="5636" width="4.7109375" customWidth="1"/>
    <col min="5637" max="5644" width="6.42578125" customWidth="1"/>
    <col min="5645" max="5645" width="8.85546875" customWidth="1"/>
    <col min="5646" max="5646" width="7.85546875" customWidth="1"/>
    <col min="5886" max="5886" width="6.140625" customWidth="1"/>
    <col min="5887" max="5887" width="8.140625" customWidth="1"/>
    <col min="5888" max="5888" width="13.28515625" customWidth="1"/>
    <col min="5889" max="5889" width="20.28515625" customWidth="1"/>
    <col min="5890" max="5892" width="4.7109375" customWidth="1"/>
    <col min="5893" max="5900" width="6.42578125" customWidth="1"/>
    <col min="5901" max="5901" width="8.85546875" customWidth="1"/>
    <col min="5902" max="5902" width="7.85546875" customWidth="1"/>
    <col min="6142" max="6142" width="6.140625" customWidth="1"/>
    <col min="6143" max="6143" width="8.140625" customWidth="1"/>
    <col min="6144" max="6144" width="13.28515625" customWidth="1"/>
    <col min="6145" max="6145" width="20.28515625" customWidth="1"/>
    <col min="6146" max="6148" width="4.7109375" customWidth="1"/>
    <col min="6149" max="6156" width="6.42578125" customWidth="1"/>
    <col min="6157" max="6157" width="8.85546875" customWidth="1"/>
    <col min="6158" max="6158" width="7.85546875" customWidth="1"/>
    <col min="6398" max="6398" width="6.140625" customWidth="1"/>
    <col min="6399" max="6399" width="8.140625" customWidth="1"/>
    <col min="6400" max="6400" width="13.28515625" customWidth="1"/>
    <col min="6401" max="6401" width="20.28515625" customWidth="1"/>
    <col min="6402" max="6404" width="4.7109375" customWidth="1"/>
    <col min="6405" max="6412" width="6.42578125" customWidth="1"/>
    <col min="6413" max="6413" width="8.85546875" customWidth="1"/>
    <col min="6414" max="6414" width="7.85546875" customWidth="1"/>
    <col min="6654" max="6654" width="6.140625" customWidth="1"/>
    <col min="6655" max="6655" width="8.140625" customWidth="1"/>
    <col min="6656" max="6656" width="13.28515625" customWidth="1"/>
    <col min="6657" max="6657" width="20.28515625" customWidth="1"/>
    <col min="6658" max="6660" width="4.7109375" customWidth="1"/>
    <col min="6661" max="6668" width="6.42578125" customWidth="1"/>
    <col min="6669" max="6669" width="8.85546875" customWidth="1"/>
    <col min="6670" max="6670" width="7.85546875" customWidth="1"/>
    <col min="6910" max="6910" width="6.140625" customWidth="1"/>
    <col min="6911" max="6911" width="8.140625" customWidth="1"/>
    <col min="6912" max="6912" width="13.28515625" customWidth="1"/>
    <col min="6913" max="6913" width="20.28515625" customWidth="1"/>
    <col min="6914" max="6916" width="4.7109375" customWidth="1"/>
    <col min="6917" max="6924" width="6.42578125" customWidth="1"/>
    <col min="6925" max="6925" width="8.85546875" customWidth="1"/>
    <col min="6926" max="6926" width="7.85546875" customWidth="1"/>
    <col min="7166" max="7166" width="6.140625" customWidth="1"/>
    <col min="7167" max="7167" width="8.140625" customWidth="1"/>
    <col min="7168" max="7168" width="13.28515625" customWidth="1"/>
    <col min="7169" max="7169" width="20.28515625" customWidth="1"/>
    <col min="7170" max="7172" width="4.7109375" customWidth="1"/>
    <col min="7173" max="7180" width="6.42578125" customWidth="1"/>
    <col min="7181" max="7181" width="8.85546875" customWidth="1"/>
    <col min="7182" max="7182" width="7.85546875" customWidth="1"/>
    <col min="7422" max="7422" width="6.140625" customWidth="1"/>
    <col min="7423" max="7423" width="8.140625" customWidth="1"/>
    <col min="7424" max="7424" width="13.28515625" customWidth="1"/>
    <col min="7425" max="7425" width="20.28515625" customWidth="1"/>
    <col min="7426" max="7428" width="4.7109375" customWidth="1"/>
    <col min="7429" max="7436" width="6.42578125" customWidth="1"/>
    <col min="7437" max="7437" width="8.85546875" customWidth="1"/>
    <col min="7438" max="7438" width="7.85546875" customWidth="1"/>
    <col min="7678" max="7678" width="6.140625" customWidth="1"/>
    <col min="7679" max="7679" width="8.140625" customWidth="1"/>
    <col min="7680" max="7680" width="13.28515625" customWidth="1"/>
    <col min="7681" max="7681" width="20.28515625" customWidth="1"/>
    <col min="7682" max="7684" width="4.7109375" customWidth="1"/>
    <col min="7685" max="7692" width="6.42578125" customWidth="1"/>
    <col min="7693" max="7693" width="8.85546875" customWidth="1"/>
    <col min="7694" max="7694" width="7.85546875" customWidth="1"/>
    <col min="7934" max="7934" width="6.140625" customWidth="1"/>
    <col min="7935" max="7935" width="8.140625" customWidth="1"/>
    <col min="7936" max="7936" width="13.28515625" customWidth="1"/>
    <col min="7937" max="7937" width="20.28515625" customWidth="1"/>
    <col min="7938" max="7940" width="4.7109375" customWidth="1"/>
    <col min="7941" max="7948" width="6.42578125" customWidth="1"/>
    <col min="7949" max="7949" width="8.85546875" customWidth="1"/>
    <col min="7950" max="7950" width="7.85546875" customWidth="1"/>
    <col min="8190" max="8190" width="6.140625" customWidth="1"/>
    <col min="8191" max="8191" width="8.140625" customWidth="1"/>
    <col min="8192" max="8192" width="13.28515625" customWidth="1"/>
    <col min="8193" max="8193" width="20.28515625" customWidth="1"/>
    <col min="8194" max="8196" width="4.7109375" customWidth="1"/>
    <col min="8197" max="8204" width="6.42578125" customWidth="1"/>
    <col min="8205" max="8205" width="8.85546875" customWidth="1"/>
    <col min="8206" max="8206" width="7.85546875" customWidth="1"/>
    <col min="8446" max="8446" width="6.140625" customWidth="1"/>
    <col min="8447" max="8447" width="8.140625" customWidth="1"/>
    <col min="8448" max="8448" width="13.28515625" customWidth="1"/>
    <col min="8449" max="8449" width="20.28515625" customWidth="1"/>
    <col min="8450" max="8452" width="4.7109375" customWidth="1"/>
    <col min="8453" max="8460" width="6.42578125" customWidth="1"/>
    <col min="8461" max="8461" width="8.85546875" customWidth="1"/>
    <col min="8462" max="8462" width="7.85546875" customWidth="1"/>
    <col min="8702" max="8702" width="6.140625" customWidth="1"/>
    <col min="8703" max="8703" width="8.140625" customWidth="1"/>
    <col min="8704" max="8704" width="13.28515625" customWidth="1"/>
    <col min="8705" max="8705" width="20.28515625" customWidth="1"/>
    <col min="8706" max="8708" width="4.7109375" customWidth="1"/>
    <col min="8709" max="8716" width="6.42578125" customWidth="1"/>
    <col min="8717" max="8717" width="8.85546875" customWidth="1"/>
    <col min="8718" max="8718" width="7.85546875" customWidth="1"/>
    <col min="8958" max="8958" width="6.140625" customWidth="1"/>
    <col min="8959" max="8959" width="8.140625" customWidth="1"/>
    <col min="8960" max="8960" width="13.28515625" customWidth="1"/>
    <col min="8961" max="8961" width="20.28515625" customWidth="1"/>
    <col min="8962" max="8964" width="4.7109375" customWidth="1"/>
    <col min="8965" max="8972" width="6.42578125" customWidth="1"/>
    <col min="8973" max="8973" width="8.85546875" customWidth="1"/>
    <col min="8974" max="8974" width="7.85546875" customWidth="1"/>
    <col min="9214" max="9214" width="6.140625" customWidth="1"/>
    <col min="9215" max="9215" width="8.140625" customWidth="1"/>
    <col min="9216" max="9216" width="13.28515625" customWidth="1"/>
    <col min="9217" max="9217" width="20.28515625" customWidth="1"/>
    <col min="9218" max="9220" width="4.7109375" customWidth="1"/>
    <col min="9221" max="9228" width="6.42578125" customWidth="1"/>
    <col min="9229" max="9229" width="8.85546875" customWidth="1"/>
    <col min="9230" max="9230" width="7.85546875" customWidth="1"/>
    <col min="9470" max="9470" width="6.140625" customWidth="1"/>
    <col min="9471" max="9471" width="8.140625" customWidth="1"/>
    <col min="9472" max="9472" width="13.28515625" customWidth="1"/>
    <col min="9473" max="9473" width="20.28515625" customWidth="1"/>
    <col min="9474" max="9476" width="4.7109375" customWidth="1"/>
    <col min="9477" max="9484" width="6.42578125" customWidth="1"/>
    <col min="9485" max="9485" width="8.85546875" customWidth="1"/>
    <col min="9486" max="9486" width="7.85546875" customWidth="1"/>
    <col min="9726" max="9726" width="6.140625" customWidth="1"/>
    <col min="9727" max="9727" width="8.140625" customWidth="1"/>
    <col min="9728" max="9728" width="13.28515625" customWidth="1"/>
    <col min="9729" max="9729" width="20.28515625" customWidth="1"/>
    <col min="9730" max="9732" width="4.7109375" customWidth="1"/>
    <col min="9733" max="9740" width="6.42578125" customWidth="1"/>
    <col min="9741" max="9741" width="8.85546875" customWidth="1"/>
    <col min="9742" max="9742" width="7.85546875" customWidth="1"/>
    <col min="9982" max="9982" width="6.140625" customWidth="1"/>
    <col min="9983" max="9983" width="8.140625" customWidth="1"/>
    <col min="9984" max="9984" width="13.28515625" customWidth="1"/>
    <col min="9985" max="9985" width="20.28515625" customWidth="1"/>
    <col min="9986" max="9988" width="4.7109375" customWidth="1"/>
    <col min="9989" max="9996" width="6.42578125" customWidth="1"/>
    <col min="9997" max="9997" width="8.85546875" customWidth="1"/>
    <col min="9998" max="9998" width="7.85546875" customWidth="1"/>
    <col min="10238" max="10238" width="6.140625" customWidth="1"/>
    <col min="10239" max="10239" width="8.140625" customWidth="1"/>
    <col min="10240" max="10240" width="13.28515625" customWidth="1"/>
    <col min="10241" max="10241" width="20.28515625" customWidth="1"/>
    <col min="10242" max="10244" width="4.7109375" customWidth="1"/>
    <col min="10245" max="10252" width="6.42578125" customWidth="1"/>
    <col min="10253" max="10253" width="8.85546875" customWidth="1"/>
    <col min="10254" max="10254" width="7.85546875" customWidth="1"/>
    <col min="10494" max="10494" width="6.140625" customWidth="1"/>
    <col min="10495" max="10495" width="8.140625" customWidth="1"/>
    <col min="10496" max="10496" width="13.28515625" customWidth="1"/>
    <col min="10497" max="10497" width="20.28515625" customWidth="1"/>
    <col min="10498" max="10500" width="4.7109375" customWidth="1"/>
    <col min="10501" max="10508" width="6.42578125" customWidth="1"/>
    <col min="10509" max="10509" width="8.85546875" customWidth="1"/>
    <col min="10510" max="10510" width="7.85546875" customWidth="1"/>
    <col min="10750" max="10750" width="6.140625" customWidth="1"/>
    <col min="10751" max="10751" width="8.140625" customWidth="1"/>
    <col min="10752" max="10752" width="13.28515625" customWidth="1"/>
    <col min="10753" max="10753" width="20.28515625" customWidth="1"/>
    <col min="10754" max="10756" width="4.7109375" customWidth="1"/>
    <col min="10757" max="10764" width="6.42578125" customWidth="1"/>
    <col min="10765" max="10765" width="8.85546875" customWidth="1"/>
    <col min="10766" max="10766" width="7.85546875" customWidth="1"/>
    <col min="11006" max="11006" width="6.140625" customWidth="1"/>
    <col min="11007" max="11007" width="8.140625" customWidth="1"/>
    <col min="11008" max="11008" width="13.28515625" customWidth="1"/>
    <col min="11009" max="11009" width="20.28515625" customWidth="1"/>
    <col min="11010" max="11012" width="4.7109375" customWidth="1"/>
    <col min="11013" max="11020" width="6.42578125" customWidth="1"/>
    <col min="11021" max="11021" width="8.85546875" customWidth="1"/>
    <col min="11022" max="11022" width="7.85546875" customWidth="1"/>
    <col min="11262" max="11262" width="6.140625" customWidth="1"/>
    <col min="11263" max="11263" width="8.140625" customWidth="1"/>
    <col min="11264" max="11264" width="13.28515625" customWidth="1"/>
    <col min="11265" max="11265" width="20.28515625" customWidth="1"/>
    <col min="11266" max="11268" width="4.7109375" customWidth="1"/>
    <col min="11269" max="11276" width="6.42578125" customWidth="1"/>
    <col min="11277" max="11277" width="8.85546875" customWidth="1"/>
    <col min="11278" max="11278" width="7.85546875" customWidth="1"/>
    <col min="11518" max="11518" width="6.140625" customWidth="1"/>
    <col min="11519" max="11519" width="8.140625" customWidth="1"/>
    <col min="11520" max="11520" width="13.28515625" customWidth="1"/>
    <col min="11521" max="11521" width="20.28515625" customWidth="1"/>
    <col min="11522" max="11524" width="4.7109375" customWidth="1"/>
    <col min="11525" max="11532" width="6.42578125" customWidth="1"/>
    <col min="11533" max="11533" width="8.85546875" customWidth="1"/>
    <col min="11534" max="11534" width="7.85546875" customWidth="1"/>
    <col min="11774" max="11774" width="6.140625" customWidth="1"/>
    <col min="11775" max="11775" width="8.140625" customWidth="1"/>
    <col min="11776" max="11776" width="13.28515625" customWidth="1"/>
    <col min="11777" max="11777" width="20.28515625" customWidth="1"/>
    <col min="11778" max="11780" width="4.7109375" customWidth="1"/>
    <col min="11781" max="11788" width="6.42578125" customWidth="1"/>
    <col min="11789" max="11789" width="8.85546875" customWidth="1"/>
    <col min="11790" max="11790" width="7.85546875" customWidth="1"/>
    <col min="12030" max="12030" width="6.140625" customWidth="1"/>
    <col min="12031" max="12031" width="8.140625" customWidth="1"/>
    <col min="12032" max="12032" width="13.28515625" customWidth="1"/>
    <col min="12033" max="12033" width="20.28515625" customWidth="1"/>
    <col min="12034" max="12036" width="4.7109375" customWidth="1"/>
    <col min="12037" max="12044" width="6.42578125" customWidth="1"/>
    <col min="12045" max="12045" width="8.85546875" customWidth="1"/>
    <col min="12046" max="12046" width="7.85546875" customWidth="1"/>
    <col min="12286" max="12286" width="6.140625" customWidth="1"/>
    <col min="12287" max="12287" width="8.140625" customWidth="1"/>
    <col min="12288" max="12288" width="13.28515625" customWidth="1"/>
    <col min="12289" max="12289" width="20.28515625" customWidth="1"/>
    <col min="12290" max="12292" width="4.7109375" customWidth="1"/>
    <col min="12293" max="12300" width="6.42578125" customWidth="1"/>
    <col min="12301" max="12301" width="8.85546875" customWidth="1"/>
    <col min="12302" max="12302" width="7.85546875" customWidth="1"/>
    <col min="12542" max="12542" width="6.140625" customWidth="1"/>
    <col min="12543" max="12543" width="8.140625" customWidth="1"/>
    <col min="12544" max="12544" width="13.28515625" customWidth="1"/>
    <col min="12545" max="12545" width="20.28515625" customWidth="1"/>
    <col min="12546" max="12548" width="4.7109375" customWidth="1"/>
    <col min="12549" max="12556" width="6.42578125" customWidth="1"/>
    <col min="12557" max="12557" width="8.85546875" customWidth="1"/>
    <col min="12558" max="12558" width="7.85546875" customWidth="1"/>
    <col min="12798" max="12798" width="6.140625" customWidth="1"/>
    <col min="12799" max="12799" width="8.140625" customWidth="1"/>
    <col min="12800" max="12800" width="13.28515625" customWidth="1"/>
    <col min="12801" max="12801" width="20.28515625" customWidth="1"/>
    <col min="12802" max="12804" width="4.7109375" customWidth="1"/>
    <col min="12805" max="12812" width="6.42578125" customWidth="1"/>
    <col min="12813" max="12813" width="8.85546875" customWidth="1"/>
    <col min="12814" max="12814" width="7.85546875" customWidth="1"/>
    <col min="13054" max="13054" width="6.140625" customWidth="1"/>
    <col min="13055" max="13055" width="8.140625" customWidth="1"/>
    <col min="13056" max="13056" width="13.28515625" customWidth="1"/>
    <col min="13057" max="13057" width="20.28515625" customWidth="1"/>
    <col min="13058" max="13060" width="4.7109375" customWidth="1"/>
    <col min="13061" max="13068" width="6.42578125" customWidth="1"/>
    <col min="13069" max="13069" width="8.85546875" customWidth="1"/>
    <col min="13070" max="13070" width="7.85546875" customWidth="1"/>
    <col min="13310" max="13310" width="6.140625" customWidth="1"/>
    <col min="13311" max="13311" width="8.140625" customWidth="1"/>
    <col min="13312" max="13312" width="13.28515625" customWidth="1"/>
    <col min="13313" max="13313" width="20.28515625" customWidth="1"/>
    <col min="13314" max="13316" width="4.7109375" customWidth="1"/>
    <col min="13317" max="13324" width="6.42578125" customWidth="1"/>
    <col min="13325" max="13325" width="8.85546875" customWidth="1"/>
    <col min="13326" max="13326" width="7.85546875" customWidth="1"/>
    <col min="13566" max="13566" width="6.140625" customWidth="1"/>
    <col min="13567" max="13567" width="8.140625" customWidth="1"/>
    <col min="13568" max="13568" width="13.28515625" customWidth="1"/>
    <col min="13569" max="13569" width="20.28515625" customWidth="1"/>
    <col min="13570" max="13572" width="4.7109375" customWidth="1"/>
    <col min="13573" max="13580" width="6.42578125" customWidth="1"/>
    <col min="13581" max="13581" width="8.85546875" customWidth="1"/>
    <col min="13582" max="13582" width="7.85546875" customWidth="1"/>
    <col min="13822" max="13822" width="6.140625" customWidth="1"/>
    <col min="13823" max="13823" width="8.140625" customWidth="1"/>
    <col min="13824" max="13824" width="13.28515625" customWidth="1"/>
    <col min="13825" max="13825" width="20.28515625" customWidth="1"/>
    <col min="13826" max="13828" width="4.7109375" customWidth="1"/>
    <col min="13829" max="13836" width="6.42578125" customWidth="1"/>
    <col min="13837" max="13837" width="8.85546875" customWidth="1"/>
    <col min="13838" max="13838" width="7.85546875" customWidth="1"/>
    <col min="14078" max="14078" width="6.140625" customWidth="1"/>
    <col min="14079" max="14079" width="8.140625" customWidth="1"/>
    <col min="14080" max="14080" width="13.28515625" customWidth="1"/>
    <col min="14081" max="14081" width="20.28515625" customWidth="1"/>
    <col min="14082" max="14084" width="4.7109375" customWidth="1"/>
    <col min="14085" max="14092" width="6.42578125" customWidth="1"/>
    <col min="14093" max="14093" width="8.85546875" customWidth="1"/>
    <col min="14094" max="14094" width="7.85546875" customWidth="1"/>
    <col min="14334" max="14334" width="6.140625" customWidth="1"/>
    <col min="14335" max="14335" width="8.140625" customWidth="1"/>
    <col min="14336" max="14336" width="13.28515625" customWidth="1"/>
    <col min="14337" max="14337" width="20.28515625" customWidth="1"/>
    <col min="14338" max="14340" width="4.7109375" customWidth="1"/>
    <col min="14341" max="14348" width="6.42578125" customWidth="1"/>
    <col min="14349" max="14349" width="8.85546875" customWidth="1"/>
    <col min="14350" max="14350" width="7.85546875" customWidth="1"/>
    <col min="14590" max="14590" width="6.140625" customWidth="1"/>
    <col min="14591" max="14591" width="8.140625" customWidth="1"/>
    <col min="14592" max="14592" width="13.28515625" customWidth="1"/>
    <col min="14593" max="14593" width="20.28515625" customWidth="1"/>
    <col min="14594" max="14596" width="4.7109375" customWidth="1"/>
    <col min="14597" max="14604" width="6.42578125" customWidth="1"/>
    <col min="14605" max="14605" width="8.85546875" customWidth="1"/>
    <col min="14606" max="14606" width="7.85546875" customWidth="1"/>
    <col min="14846" max="14846" width="6.140625" customWidth="1"/>
    <col min="14847" max="14847" width="8.140625" customWidth="1"/>
    <col min="14848" max="14848" width="13.28515625" customWidth="1"/>
    <col min="14849" max="14849" width="20.28515625" customWidth="1"/>
    <col min="14850" max="14852" width="4.7109375" customWidth="1"/>
    <col min="14853" max="14860" width="6.42578125" customWidth="1"/>
    <col min="14861" max="14861" width="8.85546875" customWidth="1"/>
    <col min="14862" max="14862" width="7.85546875" customWidth="1"/>
    <col min="15102" max="15102" width="6.140625" customWidth="1"/>
    <col min="15103" max="15103" width="8.140625" customWidth="1"/>
    <col min="15104" max="15104" width="13.28515625" customWidth="1"/>
    <col min="15105" max="15105" width="20.28515625" customWidth="1"/>
    <col min="15106" max="15108" width="4.7109375" customWidth="1"/>
    <col min="15109" max="15116" width="6.42578125" customWidth="1"/>
    <col min="15117" max="15117" width="8.85546875" customWidth="1"/>
    <col min="15118" max="15118" width="7.85546875" customWidth="1"/>
    <col min="15358" max="15358" width="6.140625" customWidth="1"/>
    <col min="15359" max="15359" width="8.140625" customWidth="1"/>
    <col min="15360" max="15360" width="13.28515625" customWidth="1"/>
    <col min="15361" max="15361" width="20.28515625" customWidth="1"/>
    <col min="15362" max="15364" width="4.7109375" customWidth="1"/>
    <col min="15365" max="15372" width="6.42578125" customWidth="1"/>
    <col min="15373" max="15373" width="8.85546875" customWidth="1"/>
    <col min="15374" max="15374" width="7.85546875" customWidth="1"/>
    <col min="15614" max="15614" width="6.140625" customWidth="1"/>
    <col min="15615" max="15615" width="8.140625" customWidth="1"/>
    <col min="15616" max="15616" width="13.28515625" customWidth="1"/>
    <col min="15617" max="15617" width="20.28515625" customWidth="1"/>
    <col min="15618" max="15620" width="4.7109375" customWidth="1"/>
    <col min="15621" max="15628" width="6.42578125" customWidth="1"/>
    <col min="15629" max="15629" width="8.85546875" customWidth="1"/>
    <col min="15630" max="15630" width="7.85546875" customWidth="1"/>
    <col min="15870" max="15870" width="6.140625" customWidth="1"/>
    <col min="15871" max="15871" width="8.140625" customWidth="1"/>
    <col min="15872" max="15872" width="13.28515625" customWidth="1"/>
    <col min="15873" max="15873" width="20.28515625" customWidth="1"/>
    <col min="15874" max="15876" width="4.7109375" customWidth="1"/>
    <col min="15877" max="15884" width="6.42578125" customWidth="1"/>
    <col min="15885" max="15885" width="8.85546875" customWidth="1"/>
    <col min="15886" max="15886" width="7.85546875" customWidth="1"/>
    <col min="16126" max="16126" width="6.140625" customWidth="1"/>
    <col min="16127" max="16127" width="8.140625" customWidth="1"/>
    <col min="16128" max="16128" width="13.28515625" customWidth="1"/>
    <col min="16129" max="16129" width="20.28515625" customWidth="1"/>
    <col min="16130" max="16132" width="4.7109375" customWidth="1"/>
    <col min="16133" max="16140" width="6.42578125" customWidth="1"/>
    <col min="16141" max="16141" width="8.85546875" customWidth="1"/>
    <col min="16142" max="16142" width="7.85546875" customWidth="1"/>
  </cols>
  <sheetData>
    <row r="1" spans="1:14" ht="74.25" x14ac:dyDescent="0.25">
      <c r="A1" s="63" t="s">
        <v>17</v>
      </c>
      <c r="B1" s="64" t="s">
        <v>0</v>
      </c>
      <c r="C1" s="65"/>
      <c r="D1" s="62" t="s">
        <v>57</v>
      </c>
      <c r="E1" s="66" t="s">
        <v>1</v>
      </c>
      <c r="F1" s="66" t="s">
        <v>2</v>
      </c>
      <c r="G1" s="66" t="s">
        <v>3</v>
      </c>
      <c r="H1" s="66" t="s">
        <v>1</v>
      </c>
      <c r="I1" s="66" t="s">
        <v>2</v>
      </c>
      <c r="J1" s="66" t="s">
        <v>3</v>
      </c>
      <c r="K1" s="69" t="s">
        <v>4</v>
      </c>
      <c r="L1" s="68" t="s">
        <v>31</v>
      </c>
      <c r="M1" s="67" t="s">
        <v>30</v>
      </c>
    </row>
    <row r="2" spans="1:14" ht="15.75" x14ac:dyDescent="0.25">
      <c r="A2" s="1"/>
      <c r="B2" s="55"/>
      <c r="C2" s="37"/>
      <c r="D2" s="37"/>
      <c r="E2" s="78"/>
      <c r="F2" s="29"/>
      <c r="G2" s="50"/>
      <c r="H2" s="46"/>
      <c r="I2" s="50"/>
      <c r="J2" s="24"/>
      <c r="K2" s="24"/>
      <c r="L2" s="16"/>
      <c r="M2" s="56"/>
      <c r="N2" s="53" t="s">
        <v>25</v>
      </c>
    </row>
    <row r="3" spans="1:14" x14ac:dyDescent="0.25">
      <c r="A3" s="107" t="s">
        <v>60</v>
      </c>
      <c r="B3" s="108"/>
      <c r="C3" s="109" t="s">
        <v>5</v>
      </c>
      <c r="D3" s="109" t="s">
        <v>6</v>
      </c>
      <c r="E3" s="110" t="s">
        <v>55</v>
      </c>
      <c r="F3" s="111" t="s">
        <v>55</v>
      </c>
      <c r="G3" s="111" t="s">
        <v>55</v>
      </c>
      <c r="H3" s="111" t="s">
        <v>55</v>
      </c>
      <c r="I3" s="90"/>
      <c r="J3" s="90"/>
      <c r="K3" s="71"/>
      <c r="L3" s="122">
        <v>4</v>
      </c>
      <c r="M3" s="107" t="s">
        <v>55</v>
      </c>
      <c r="N3" s="53"/>
    </row>
    <row r="4" spans="1:14" s="4" customFormat="1" ht="13.9" customHeight="1" x14ac:dyDescent="0.25">
      <c r="A4" s="107">
        <v>400</v>
      </c>
      <c r="B4" s="112"/>
      <c r="C4" s="95" t="s">
        <v>9</v>
      </c>
      <c r="D4" s="95" t="s">
        <v>10</v>
      </c>
      <c r="E4" s="110" t="s">
        <v>55</v>
      </c>
      <c r="F4" s="111" t="s">
        <v>55</v>
      </c>
      <c r="G4" s="111" t="s">
        <v>55</v>
      </c>
      <c r="H4" s="90"/>
      <c r="I4" s="90"/>
      <c r="J4" s="90"/>
      <c r="K4" s="71"/>
      <c r="L4" s="60">
        <v>3</v>
      </c>
      <c r="M4" s="1"/>
      <c r="N4" s="52"/>
    </row>
    <row r="5" spans="1:14" s="4" customFormat="1" x14ac:dyDescent="0.25">
      <c r="A5" s="107" t="s">
        <v>60</v>
      </c>
      <c r="B5" s="112">
        <v>48</v>
      </c>
      <c r="C5" s="95" t="s">
        <v>56</v>
      </c>
      <c r="D5" s="95" t="s">
        <v>50</v>
      </c>
      <c r="E5" s="111" t="s">
        <v>55</v>
      </c>
      <c r="F5" s="111" t="s">
        <v>55</v>
      </c>
      <c r="G5" s="111"/>
      <c r="H5" s="111" t="s">
        <v>55</v>
      </c>
      <c r="I5" s="90"/>
      <c r="J5" s="90"/>
      <c r="K5" s="71"/>
      <c r="L5" s="60">
        <v>3</v>
      </c>
      <c r="M5" s="1"/>
      <c r="N5" s="53"/>
    </row>
    <row r="6" spans="1:14" s="4" customFormat="1" ht="13.9" customHeight="1" x14ac:dyDescent="0.25">
      <c r="A6" s="107" t="s">
        <v>60</v>
      </c>
      <c r="B6" s="112">
        <v>56</v>
      </c>
      <c r="C6" s="95" t="s">
        <v>32</v>
      </c>
      <c r="D6" s="95" t="s">
        <v>24</v>
      </c>
      <c r="E6" s="111" t="s">
        <v>55</v>
      </c>
      <c r="F6" s="111"/>
      <c r="G6" s="111" t="s">
        <v>55</v>
      </c>
      <c r="H6" s="111" t="s">
        <v>55</v>
      </c>
      <c r="I6" s="91"/>
      <c r="J6" s="91"/>
      <c r="K6" s="70"/>
      <c r="L6" s="60">
        <v>3</v>
      </c>
      <c r="M6" s="1"/>
      <c r="N6" s="53"/>
    </row>
    <row r="7" spans="1:14" s="4" customFormat="1" ht="13.9" customHeight="1" x14ac:dyDescent="0.25">
      <c r="A7" s="107" t="s">
        <v>60</v>
      </c>
      <c r="B7" s="112"/>
      <c r="C7" s="95" t="s">
        <v>33</v>
      </c>
      <c r="D7" s="95" t="s">
        <v>34</v>
      </c>
      <c r="E7" s="113" t="s">
        <v>55</v>
      </c>
      <c r="F7" s="115"/>
      <c r="G7" s="111" t="s">
        <v>55</v>
      </c>
      <c r="H7" s="111" t="s">
        <v>55</v>
      </c>
      <c r="I7" s="104"/>
      <c r="J7" s="90"/>
      <c r="K7" s="99"/>
      <c r="L7" s="60">
        <v>3</v>
      </c>
      <c r="M7" s="1"/>
      <c r="N7" s="53"/>
    </row>
    <row r="8" spans="1:14" s="4" customFormat="1" x14ac:dyDescent="0.25">
      <c r="A8" s="107" t="s">
        <v>60</v>
      </c>
      <c r="B8" s="108"/>
      <c r="C8" s="114" t="s">
        <v>12</v>
      </c>
      <c r="D8" s="95" t="s">
        <v>13</v>
      </c>
      <c r="E8" s="113"/>
      <c r="F8" s="111" t="s">
        <v>55</v>
      </c>
      <c r="G8" s="111" t="s">
        <v>55</v>
      </c>
      <c r="H8" s="111" t="s">
        <v>55</v>
      </c>
      <c r="I8" s="85"/>
      <c r="J8" s="90"/>
      <c r="K8" s="70"/>
      <c r="L8" s="60">
        <v>3</v>
      </c>
      <c r="M8" s="1"/>
      <c r="N8" s="53"/>
    </row>
    <row r="9" spans="1:14" s="4" customFormat="1" ht="13.9" customHeight="1" x14ac:dyDescent="0.25">
      <c r="A9" s="107" t="s">
        <v>60</v>
      </c>
      <c r="B9" s="108"/>
      <c r="C9" s="114" t="s">
        <v>11</v>
      </c>
      <c r="D9" s="95" t="s">
        <v>10</v>
      </c>
      <c r="E9" s="110"/>
      <c r="F9" s="111" t="s">
        <v>55</v>
      </c>
      <c r="G9" s="111" t="s">
        <v>55</v>
      </c>
      <c r="H9" s="111"/>
      <c r="I9" s="90"/>
      <c r="J9" s="90"/>
      <c r="K9" s="71"/>
      <c r="L9" s="60">
        <v>2</v>
      </c>
      <c r="M9" s="1"/>
      <c r="N9" s="52"/>
    </row>
    <row r="10" spans="1:14" s="4" customFormat="1" x14ac:dyDescent="0.25">
      <c r="A10" s="107" t="s">
        <v>60</v>
      </c>
      <c r="B10" s="108"/>
      <c r="C10" s="114" t="s">
        <v>14</v>
      </c>
      <c r="D10" s="95" t="s">
        <v>15</v>
      </c>
      <c r="E10" s="111"/>
      <c r="F10" s="111" t="s">
        <v>55</v>
      </c>
      <c r="G10" s="111"/>
      <c r="H10" s="111" t="s">
        <v>55</v>
      </c>
      <c r="I10" s="90"/>
      <c r="J10" s="90"/>
      <c r="K10" s="71"/>
      <c r="L10" s="60">
        <v>2</v>
      </c>
      <c r="M10" s="1"/>
      <c r="N10" s="53"/>
    </row>
    <row r="11" spans="1:14" s="4" customFormat="1" x14ac:dyDescent="0.25">
      <c r="A11" s="107" t="s">
        <v>25</v>
      </c>
      <c r="B11" s="108"/>
      <c r="C11" s="114" t="s">
        <v>7</v>
      </c>
      <c r="D11" s="95" t="s">
        <v>8</v>
      </c>
      <c r="E11" s="111"/>
      <c r="F11" s="111" t="s">
        <v>55</v>
      </c>
      <c r="G11" s="111"/>
      <c r="H11" s="111" t="s">
        <v>55</v>
      </c>
      <c r="I11" s="84"/>
      <c r="J11" s="90"/>
      <c r="K11" s="84"/>
      <c r="L11" s="60">
        <v>2</v>
      </c>
      <c r="M11" s="1"/>
      <c r="N11" s="53"/>
    </row>
    <row r="12" spans="1:14" s="4" customFormat="1" ht="13.9" customHeight="1" x14ac:dyDescent="0.25">
      <c r="A12" s="107">
        <v>250</v>
      </c>
      <c r="B12" s="108"/>
      <c r="C12" s="114" t="s">
        <v>62</v>
      </c>
      <c r="D12" s="95" t="s">
        <v>73</v>
      </c>
      <c r="E12" s="111"/>
      <c r="F12" s="115"/>
      <c r="G12" s="111" t="s">
        <v>55</v>
      </c>
      <c r="H12" s="111" t="s">
        <v>55</v>
      </c>
      <c r="I12" s="84"/>
      <c r="J12" s="90"/>
      <c r="K12" s="71"/>
      <c r="L12" s="60">
        <v>2</v>
      </c>
      <c r="M12" s="1"/>
      <c r="N12" s="53"/>
    </row>
    <row r="13" spans="1:14" s="4" customFormat="1" x14ac:dyDescent="0.25">
      <c r="A13" s="107">
        <v>250</v>
      </c>
      <c r="B13" s="116"/>
      <c r="C13" s="95" t="s">
        <v>63</v>
      </c>
      <c r="D13" s="95" t="s">
        <v>72</v>
      </c>
      <c r="E13" s="111"/>
      <c r="F13" s="111"/>
      <c r="G13" s="111" t="s">
        <v>55</v>
      </c>
      <c r="H13" s="111" t="s">
        <v>55</v>
      </c>
      <c r="I13" s="84"/>
      <c r="J13" s="90"/>
      <c r="K13" s="71"/>
      <c r="L13" s="60">
        <v>2</v>
      </c>
      <c r="M13" s="1"/>
      <c r="N13" s="53"/>
    </row>
    <row r="14" spans="1:14" s="4" customFormat="1" x14ac:dyDescent="0.25">
      <c r="A14" s="107" t="s">
        <v>60</v>
      </c>
      <c r="B14" s="108"/>
      <c r="C14" s="114" t="s">
        <v>65</v>
      </c>
      <c r="D14" s="95" t="s">
        <v>71</v>
      </c>
      <c r="E14" s="111"/>
      <c r="F14" s="115"/>
      <c r="G14" s="111" t="s">
        <v>55</v>
      </c>
      <c r="H14" s="111" t="s">
        <v>55</v>
      </c>
      <c r="I14" s="90"/>
      <c r="J14" s="92"/>
      <c r="K14" s="138"/>
      <c r="L14" s="60">
        <v>2</v>
      </c>
      <c r="M14" s="1"/>
      <c r="N14" s="53"/>
    </row>
    <row r="15" spans="1:14" s="4" customFormat="1" x14ac:dyDescent="0.25">
      <c r="A15" s="117" t="s">
        <v>60</v>
      </c>
      <c r="B15" s="118"/>
      <c r="C15" s="119" t="s">
        <v>66</v>
      </c>
      <c r="D15" s="109" t="s">
        <v>71</v>
      </c>
      <c r="E15" s="111"/>
      <c r="F15" s="137"/>
      <c r="G15" s="111" t="s">
        <v>55</v>
      </c>
      <c r="H15" s="111" t="s">
        <v>55</v>
      </c>
      <c r="I15" s="91"/>
      <c r="J15" s="90"/>
      <c r="K15" s="70"/>
      <c r="L15" s="100">
        <v>2</v>
      </c>
      <c r="M15" s="57"/>
      <c r="N15" s="53"/>
    </row>
    <row r="16" spans="1:14" s="4" customFormat="1" x14ac:dyDescent="0.25">
      <c r="A16" s="120">
        <v>400</v>
      </c>
      <c r="B16" s="107"/>
      <c r="C16" s="95" t="s">
        <v>67</v>
      </c>
      <c r="D16" s="95" t="s">
        <v>71</v>
      </c>
      <c r="E16" s="111"/>
      <c r="F16" s="115"/>
      <c r="G16" s="111" t="s">
        <v>55</v>
      </c>
      <c r="H16" s="111" t="s">
        <v>55</v>
      </c>
      <c r="I16" s="84"/>
      <c r="J16" s="90"/>
      <c r="K16" s="71"/>
      <c r="L16" s="60">
        <v>2</v>
      </c>
      <c r="M16" s="1"/>
      <c r="N16" s="53"/>
    </row>
    <row r="17" spans="1:14" s="4" customFormat="1" x14ac:dyDescent="0.25">
      <c r="A17" s="120" t="s">
        <v>60</v>
      </c>
      <c r="B17" s="121"/>
      <c r="C17" s="95" t="s">
        <v>23</v>
      </c>
      <c r="D17" s="95" t="s">
        <v>52</v>
      </c>
      <c r="E17" s="111" t="s">
        <v>55</v>
      </c>
      <c r="F17" s="111"/>
      <c r="G17" s="111"/>
      <c r="H17" s="111"/>
      <c r="I17" s="140"/>
      <c r="J17" s="102"/>
      <c r="K17" s="139"/>
      <c r="L17" s="103">
        <v>1</v>
      </c>
      <c r="M17" s="1"/>
      <c r="N17" s="53"/>
    </row>
    <row r="18" spans="1:14" s="4" customFormat="1" x14ac:dyDescent="0.25">
      <c r="A18" s="120" t="s">
        <v>60</v>
      </c>
      <c r="B18" s="108"/>
      <c r="C18" s="95" t="s">
        <v>61</v>
      </c>
      <c r="D18" s="95" t="s">
        <v>74</v>
      </c>
      <c r="E18" s="111"/>
      <c r="F18" s="115"/>
      <c r="G18" s="111" t="s">
        <v>55</v>
      </c>
      <c r="H18" s="111"/>
      <c r="I18" s="84"/>
      <c r="J18" s="90"/>
      <c r="K18" s="71"/>
      <c r="L18" s="60">
        <v>1</v>
      </c>
      <c r="M18" s="1"/>
      <c r="N18" s="53"/>
    </row>
    <row r="19" spans="1:14" s="4" customFormat="1" x14ac:dyDescent="0.25">
      <c r="A19" s="120" t="s">
        <v>60</v>
      </c>
      <c r="B19" s="108"/>
      <c r="C19" s="95" t="s">
        <v>64</v>
      </c>
      <c r="D19" s="95" t="s">
        <v>24</v>
      </c>
      <c r="E19" s="111"/>
      <c r="F19" s="115"/>
      <c r="G19" s="111" t="s">
        <v>55</v>
      </c>
      <c r="H19" s="111"/>
      <c r="I19" s="90"/>
      <c r="J19" s="90"/>
      <c r="K19" s="84"/>
      <c r="L19" s="60">
        <v>1</v>
      </c>
      <c r="M19" s="1"/>
      <c r="N19" s="53"/>
    </row>
    <row r="20" spans="1:14" s="4" customFormat="1" x14ac:dyDescent="0.25">
      <c r="A20" s="120">
        <v>0</v>
      </c>
      <c r="B20" s="108"/>
      <c r="C20" s="114" t="s">
        <v>68</v>
      </c>
      <c r="D20" s="95" t="s">
        <v>70</v>
      </c>
      <c r="E20" s="111"/>
      <c r="F20" s="111"/>
      <c r="G20" s="111"/>
      <c r="H20" s="111" t="s">
        <v>55</v>
      </c>
      <c r="I20" s="84"/>
      <c r="J20" s="90"/>
      <c r="K20" s="71"/>
      <c r="L20" s="60">
        <v>1</v>
      </c>
      <c r="M20" s="1"/>
      <c r="N20" s="53"/>
    </row>
    <row r="21" spans="1:14" s="4" customFormat="1" x14ac:dyDescent="0.25">
      <c r="A21" s="120">
        <v>250</v>
      </c>
      <c r="B21" s="108"/>
      <c r="C21" s="114" t="s">
        <v>69</v>
      </c>
      <c r="D21" s="95" t="s">
        <v>52</v>
      </c>
      <c r="E21" s="111"/>
      <c r="F21" s="115"/>
      <c r="G21" s="111"/>
      <c r="H21" s="111" t="s">
        <v>55</v>
      </c>
      <c r="I21" s="84"/>
      <c r="J21" s="90"/>
      <c r="K21" s="71"/>
      <c r="L21" s="60">
        <v>1</v>
      </c>
      <c r="M21" s="1"/>
      <c r="N21" s="53"/>
    </row>
    <row r="22" spans="1:14" s="4" customFormat="1" x14ac:dyDescent="0.25">
      <c r="A22" s="120"/>
      <c r="B22" s="108"/>
      <c r="C22" s="114"/>
      <c r="D22" s="95"/>
      <c r="E22" s="111"/>
      <c r="F22" s="115"/>
      <c r="G22" s="111"/>
      <c r="H22" s="111"/>
      <c r="I22" s="84"/>
      <c r="J22" s="90"/>
      <c r="K22" s="71"/>
      <c r="L22" s="86"/>
      <c r="M22" s="57"/>
      <c r="N22" s="53"/>
    </row>
    <row r="23" spans="1:14" s="4" customFormat="1" x14ac:dyDescent="0.25">
      <c r="A23" s="58"/>
      <c r="B23" s="23"/>
      <c r="C23" s="72"/>
      <c r="D23" s="71"/>
      <c r="E23" s="90"/>
      <c r="F23" s="90"/>
      <c r="G23" s="84"/>
      <c r="H23" s="84"/>
      <c r="I23" s="84"/>
      <c r="J23" s="90"/>
      <c r="K23" s="71"/>
      <c r="L23" s="86"/>
      <c r="M23" s="1"/>
      <c r="N23" s="53"/>
    </row>
    <row r="24" spans="1:14" s="4" customFormat="1" x14ac:dyDescent="0.25">
      <c r="A24" s="58"/>
      <c r="B24" s="97"/>
      <c r="C24" s="72"/>
      <c r="D24" s="71"/>
      <c r="E24" s="90"/>
      <c r="F24" s="90"/>
      <c r="G24" s="88"/>
      <c r="H24" s="88"/>
      <c r="I24" s="94"/>
      <c r="J24" s="88"/>
      <c r="K24" s="89"/>
      <c r="L24" s="87"/>
      <c r="M24" s="1"/>
      <c r="N24" s="53"/>
    </row>
    <row r="25" spans="1:14" s="4" customFormat="1" x14ac:dyDescent="0.25">
      <c r="A25" s="58"/>
      <c r="B25" s="6"/>
      <c r="C25" s="72"/>
      <c r="D25" s="71"/>
      <c r="E25" s="95"/>
      <c r="F25" s="96"/>
      <c r="G25" s="73"/>
      <c r="H25" s="90"/>
      <c r="I25" s="73"/>
      <c r="J25" s="73"/>
      <c r="K25" s="73"/>
      <c r="L25" s="86"/>
      <c r="M25" s="1"/>
      <c r="N25" s="53"/>
    </row>
    <row r="26" spans="1:14" s="4" customFormat="1" x14ac:dyDescent="0.25">
      <c r="A26" s="1"/>
      <c r="B26" s="23"/>
      <c r="C26" s="72"/>
      <c r="D26" s="71"/>
      <c r="E26" s="84"/>
      <c r="F26" s="93"/>
      <c r="G26" s="84"/>
      <c r="H26" s="90"/>
      <c r="I26" s="84"/>
      <c r="J26" s="84"/>
      <c r="K26" s="71"/>
      <c r="L26" s="86"/>
      <c r="M26" s="1"/>
      <c r="N26" s="53"/>
    </row>
    <row r="27" spans="1:14" s="4" customFormat="1" ht="15.75" x14ac:dyDescent="0.25">
      <c r="A27" s="1"/>
      <c r="B27" s="49"/>
      <c r="C27" s="72"/>
      <c r="D27" s="71"/>
      <c r="E27" s="79"/>
      <c r="F27" s="38"/>
      <c r="G27" s="15"/>
      <c r="H27" s="50"/>
      <c r="I27" s="50"/>
      <c r="J27" s="38"/>
      <c r="K27" s="24"/>
      <c r="L27" s="16"/>
      <c r="M27" s="1"/>
      <c r="N27" s="53"/>
    </row>
    <row r="28" spans="1:14" s="4" customFormat="1" ht="15.75" x14ac:dyDescent="0.25">
      <c r="A28" s="1"/>
      <c r="B28" s="49"/>
      <c r="C28" s="72"/>
      <c r="D28" s="71"/>
      <c r="E28" s="79"/>
      <c r="F28" s="13"/>
      <c r="G28" s="10"/>
      <c r="H28" s="51"/>
      <c r="I28" s="51"/>
      <c r="J28" s="16"/>
      <c r="K28" s="22"/>
      <c r="L28" s="16"/>
      <c r="M28" s="1"/>
      <c r="N28" s="53"/>
    </row>
    <row r="29" spans="1:14" s="4" customFormat="1" ht="15.75" x14ac:dyDescent="0.25">
      <c r="A29" s="17"/>
      <c r="B29" s="17"/>
      <c r="C29" s="17"/>
      <c r="D29" s="17"/>
      <c r="E29" s="80"/>
      <c r="F29" s="17"/>
      <c r="G29" s="17"/>
      <c r="H29" s="83"/>
      <c r="I29" s="17"/>
      <c r="J29" s="17"/>
      <c r="K29" s="18"/>
      <c r="L29" s="26">
        <f>SUM(L2:L28)</f>
        <v>40</v>
      </c>
      <c r="M29" s="26">
        <v>1</v>
      </c>
      <c r="N29" s="53"/>
    </row>
    <row r="30" spans="1:14" s="4" customFormat="1" ht="8.25" customHeight="1" x14ac:dyDescent="0.2">
      <c r="A30" s="19"/>
      <c r="B30" s="20"/>
      <c r="C30" s="20"/>
      <c r="D30" s="20" t="s">
        <v>35</v>
      </c>
      <c r="E30" s="81"/>
      <c r="F30" s="20"/>
      <c r="G30" s="21"/>
      <c r="H30" s="21"/>
      <c r="I30" s="21"/>
      <c r="J30" s="21"/>
      <c r="K30" s="21"/>
      <c r="L30" s="19"/>
      <c r="M30" s="7"/>
      <c r="N30" s="53"/>
    </row>
    <row r="31" spans="1:14" s="4" customFormat="1" ht="74.25" x14ac:dyDescent="0.2">
      <c r="A31" s="63" t="s">
        <v>17</v>
      </c>
      <c r="B31" s="64" t="s">
        <v>0</v>
      </c>
      <c r="C31" s="65"/>
      <c r="D31" s="106" t="s">
        <v>58</v>
      </c>
      <c r="E31" s="66" t="s">
        <v>1</v>
      </c>
      <c r="F31" s="66" t="s">
        <v>2</v>
      </c>
      <c r="G31" s="66" t="s">
        <v>3</v>
      </c>
      <c r="H31" s="66" t="s">
        <v>1</v>
      </c>
      <c r="I31" s="66" t="s">
        <v>2</v>
      </c>
      <c r="J31" s="66" t="s">
        <v>3</v>
      </c>
      <c r="K31" s="69" t="s">
        <v>4</v>
      </c>
      <c r="L31" s="68" t="s">
        <v>31</v>
      </c>
      <c r="M31" s="67" t="s">
        <v>30</v>
      </c>
      <c r="N31" s="53"/>
    </row>
    <row r="32" spans="1:14" s="4" customFormat="1" x14ac:dyDescent="0.25">
      <c r="A32" s="107" t="s">
        <v>60</v>
      </c>
      <c r="B32" s="130">
        <v>53</v>
      </c>
      <c r="C32" s="95" t="s">
        <v>48</v>
      </c>
      <c r="D32" s="95" t="s">
        <v>16</v>
      </c>
      <c r="E32" s="124">
        <v>7.1</v>
      </c>
      <c r="F32" s="131"/>
      <c r="G32" s="131">
        <v>8.25</v>
      </c>
      <c r="H32" s="131">
        <v>7.12</v>
      </c>
      <c r="I32" s="131"/>
      <c r="J32" s="131"/>
      <c r="K32" s="131"/>
      <c r="L32" s="1">
        <v>3</v>
      </c>
      <c r="M32" s="101"/>
      <c r="N32" s="53"/>
    </row>
    <row r="33" spans="1:14" s="4" customFormat="1" ht="15" customHeight="1" x14ac:dyDescent="0.25">
      <c r="A33" s="107" t="s">
        <v>60</v>
      </c>
      <c r="B33" s="130">
        <v>47</v>
      </c>
      <c r="C33" s="95" t="s">
        <v>49</v>
      </c>
      <c r="D33" s="95" t="s">
        <v>50</v>
      </c>
      <c r="E33" s="124">
        <v>7.5</v>
      </c>
      <c r="F33" s="125">
        <v>15.29</v>
      </c>
      <c r="G33" s="125"/>
      <c r="H33" s="125">
        <v>7.44</v>
      </c>
      <c r="I33" s="125"/>
      <c r="J33" s="125"/>
      <c r="K33" s="125"/>
      <c r="L33" s="1">
        <v>3</v>
      </c>
      <c r="M33" s="101"/>
      <c r="N33" s="53"/>
    </row>
    <row r="34" spans="1:14" s="4" customFormat="1" x14ac:dyDescent="0.25">
      <c r="A34" s="107" t="s">
        <v>60</v>
      </c>
      <c r="B34" s="130">
        <v>54</v>
      </c>
      <c r="C34" s="95" t="s">
        <v>54</v>
      </c>
      <c r="D34" s="95" t="s">
        <v>24</v>
      </c>
      <c r="E34" s="107">
        <v>14.25</v>
      </c>
      <c r="F34" s="125"/>
      <c r="G34" s="125" t="s">
        <v>55</v>
      </c>
      <c r="H34" s="125" t="s">
        <v>55</v>
      </c>
      <c r="I34" s="125"/>
      <c r="J34" s="125"/>
      <c r="K34" s="125"/>
      <c r="L34" s="1">
        <v>3</v>
      </c>
      <c r="M34" s="1"/>
      <c r="N34" s="53"/>
    </row>
    <row r="35" spans="1:14" s="4" customFormat="1" x14ac:dyDescent="0.25">
      <c r="A35" s="107" t="s">
        <v>60</v>
      </c>
      <c r="B35" s="130">
        <v>49</v>
      </c>
      <c r="C35" s="95" t="s">
        <v>51</v>
      </c>
      <c r="D35" s="95" t="s">
        <v>52</v>
      </c>
      <c r="E35" s="107">
        <v>9.48</v>
      </c>
      <c r="F35" s="141"/>
      <c r="G35" s="125">
        <v>11.38</v>
      </c>
      <c r="H35" s="125"/>
      <c r="I35" s="125"/>
      <c r="J35" s="125"/>
      <c r="K35" s="125"/>
      <c r="L35" s="1">
        <v>2</v>
      </c>
      <c r="M35" s="1"/>
      <c r="N35" s="53"/>
    </row>
    <row r="36" spans="1:14" s="4" customFormat="1" x14ac:dyDescent="0.25">
      <c r="A36" s="107" t="s">
        <v>60</v>
      </c>
      <c r="B36" s="123">
        <v>50</v>
      </c>
      <c r="C36" s="95" t="s">
        <v>53</v>
      </c>
      <c r="D36" s="95" t="s">
        <v>52</v>
      </c>
      <c r="E36" s="124">
        <v>14.15</v>
      </c>
      <c r="F36" s="131"/>
      <c r="G36" s="131">
        <v>14.09</v>
      </c>
      <c r="H36" s="132"/>
      <c r="I36" s="131"/>
      <c r="J36" s="131"/>
      <c r="K36" s="131"/>
      <c r="L36" s="1">
        <v>2</v>
      </c>
      <c r="M36" s="101"/>
      <c r="N36" s="53"/>
    </row>
    <row r="37" spans="1:14" s="4" customFormat="1" ht="15" customHeight="1" x14ac:dyDescent="0.25">
      <c r="A37" s="107" t="s">
        <v>60</v>
      </c>
      <c r="B37" s="123">
        <v>67</v>
      </c>
      <c r="C37" s="95" t="s">
        <v>77</v>
      </c>
      <c r="D37" s="95" t="s">
        <v>71</v>
      </c>
      <c r="E37" s="124"/>
      <c r="F37" s="131"/>
      <c r="G37" s="131">
        <v>9.15</v>
      </c>
      <c r="H37" s="131">
        <v>9.57</v>
      </c>
      <c r="I37" s="131"/>
      <c r="J37" s="131"/>
      <c r="K37" s="131"/>
      <c r="L37" s="1">
        <v>2</v>
      </c>
      <c r="M37" s="1"/>
      <c r="N37" s="53"/>
    </row>
    <row r="38" spans="1:14" s="4" customFormat="1" ht="15" customHeight="1" x14ac:dyDescent="0.25">
      <c r="A38" s="107" t="s">
        <v>60</v>
      </c>
      <c r="B38" s="123">
        <v>68</v>
      </c>
      <c r="C38" s="95" t="s">
        <v>78</v>
      </c>
      <c r="D38" s="95" t="s">
        <v>71</v>
      </c>
      <c r="E38" s="124"/>
      <c r="F38" s="133"/>
      <c r="G38" s="131">
        <v>9.3800000000000008</v>
      </c>
      <c r="H38" s="131">
        <v>9.19</v>
      </c>
      <c r="I38" s="131"/>
      <c r="J38" s="131"/>
      <c r="K38" s="131"/>
      <c r="L38" s="1">
        <v>2</v>
      </c>
      <c r="M38" s="1"/>
      <c r="N38" s="53"/>
    </row>
    <row r="39" spans="1:14" s="4" customFormat="1" ht="15" customHeight="1" x14ac:dyDescent="0.25">
      <c r="A39" s="107" t="s">
        <v>60</v>
      </c>
      <c r="B39" s="123">
        <v>65</v>
      </c>
      <c r="C39" s="95" t="s">
        <v>76</v>
      </c>
      <c r="D39" s="95" t="s">
        <v>79</v>
      </c>
      <c r="E39" s="124"/>
      <c r="F39" s="131"/>
      <c r="G39" s="131">
        <v>6.04</v>
      </c>
      <c r="H39" s="131"/>
      <c r="I39" s="131"/>
      <c r="J39" s="131"/>
      <c r="K39" s="131"/>
      <c r="L39" s="1">
        <v>1</v>
      </c>
      <c r="M39" s="1"/>
      <c r="N39" s="53"/>
    </row>
    <row r="40" spans="1:14" s="4" customFormat="1" ht="15" customHeight="1" x14ac:dyDescent="0.25">
      <c r="A40" s="107">
        <v>400</v>
      </c>
      <c r="B40" s="123">
        <v>64</v>
      </c>
      <c r="C40" s="95" t="s">
        <v>75</v>
      </c>
      <c r="D40" s="95" t="s">
        <v>79</v>
      </c>
      <c r="E40" s="124"/>
      <c r="F40" s="131"/>
      <c r="G40" s="131">
        <v>11.43</v>
      </c>
      <c r="H40" s="131"/>
      <c r="I40" s="131"/>
      <c r="J40" s="131"/>
      <c r="K40" s="131"/>
      <c r="L40" s="1">
        <v>1</v>
      </c>
      <c r="M40" s="1"/>
      <c r="N40" s="53"/>
    </row>
    <row r="41" spans="1:14" s="4" customFormat="1" x14ac:dyDescent="0.25">
      <c r="A41" s="107"/>
      <c r="B41" s="123"/>
      <c r="C41" s="95"/>
      <c r="D41" s="95"/>
      <c r="E41" s="134"/>
      <c r="F41" s="135"/>
      <c r="G41" s="134"/>
      <c r="H41" s="136"/>
      <c r="I41" s="136"/>
      <c r="J41" s="136"/>
      <c r="K41" s="136"/>
      <c r="L41" s="16"/>
      <c r="M41" s="1"/>
      <c r="N41" s="53"/>
    </row>
    <row r="42" spans="1:14" s="4" customFormat="1" x14ac:dyDescent="0.25">
      <c r="A42" s="107"/>
      <c r="B42" s="123"/>
      <c r="C42" s="95"/>
      <c r="D42" s="95"/>
      <c r="E42" s="124"/>
      <c r="F42" s="131"/>
      <c r="G42" s="131"/>
      <c r="H42" s="131"/>
      <c r="I42" s="131"/>
      <c r="J42" s="131"/>
      <c r="K42" s="131"/>
      <c r="L42" s="16"/>
      <c r="M42" s="1"/>
      <c r="N42" s="53"/>
    </row>
    <row r="43" spans="1:14" s="4" customFormat="1" x14ac:dyDescent="0.25">
      <c r="A43" s="107"/>
      <c r="B43" s="123"/>
      <c r="C43" s="95"/>
      <c r="D43" s="95"/>
      <c r="E43" s="124"/>
      <c r="F43" s="133"/>
      <c r="G43" s="131"/>
      <c r="H43" s="131"/>
      <c r="I43" s="107"/>
      <c r="J43" s="107"/>
      <c r="K43" s="107"/>
      <c r="L43" s="16"/>
      <c r="M43" s="1"/>
      <c r="N43" s="53"/>
    </row>
    <row r="44" spans="1:14" s="4" customFormat="1" x14ac:dyDescent="0.25">
      <c r="A44" s="77"/>
      <c r="B44" s="76"/>
      <c r="C44" s="2"/>
      <c r="D44" s="73"/>
      <c r="E44" s="3"/>
      <c r="F44" s="5"/>
      <c r="G44" s="5"/>
      <c r="H44" s="32"/>
      <c r="I44" s="5"/>
      <c r="J44" s="30"/>
      <c r="K44" s="30"/>
      <c r="L44" s="1"/>
      <c r="M44" s="1"/>
      <c r="N44" s="53"/>
    </row>
    <row r="45" spans="1:14" s="4" customFormat="1" ht="14.25" customHeight="1" x14ac:dyDescent="0.25">
      <c r="A45" s="77"/>
      <c r="B45" s="75"/>
      <c r="C45" s="2"/>
      <c r="D45" s="73"/>
      <c r="E45" s="3"/>
      <c r="F45" s="32"/>
      <c r="G45" s="32"/>
      <c r="H45" s="5"/>
      <c r="I45" s="32"/>
      <c r="J45" s="30"/>
      <c r="K45" s="30"/>
      <c r="L45" s="1"/>
      <c r="M45" s="1"/>
      <c r="N45" s="53"/>
    </row>
    <row r="46" spans="1:14" s="4" customFormat="1" ht="14.25" customHeight="1" x14ac:dyDescent="0.25">
      <c r="A46" s="76"/>
      <c r="B46" s="98"/>
      <c r="C46" s="73"/>
      <c r="D46" s="73"/>
      <c r="E46" s="3"/>
      <c r="F46" s="5"/>
      <c r="G46" s="5"/>
      <c r="H46" s="54"/>
      <c r="I46" s="5"/>
      <c r="J46" s="30"/>
      <c r="K46" s="30"/>
      <c r="L46" s="1"/>
      <c r="M46" s="1"/>
      <c r="N46" s="53"/>
    </row>
    <row r="47" spans="1:14" s="4" customFormat="1" ht="14.25" customHeight="1" x14ac:dyDescent="0.25">
      <c r="A47" s="76"/>
      <c r="B47" s="75"/>
      <c r="C47" s="73"/>
      <c r="D47" s="73"/>
      <c r="E47" s="3"/>
      <c r="F47" s="5"/>
      <c r="G47" s="5"/>
      <c r="H47" s="54"/>
      <c r="I47" s="61"/>
      <c r="J47" s="30"/>
      <c r="K47" s="30"/>
      <c r="L47" s="1"/>
      <c r="M47" s="1"/>
      <c r="N47" s="53"/>
    </row>
    <row r="48" spans="1:14" s="4" customFormat="1" ht="14.25" customHeight="1" x14ac:dyDescent="0.25">
      <c r="A48" s="76"/>
      <c r="B48" s="75"/>
      <c r="C48" s="73"/>
      <c r="D48" s="73"/>
      <c r="E48" s="24"/>
      <c r="F48" s="54"/>
      <c r="G48" s="5"/>
      <c r="H48" s="54"/>
      <c r="I48" s="5"/>
      <c r="J48" s="30"/>
      <c r="K48" s="30"/>
      <c r="L48" s="1"/>
      <c r="M48" s="8"/>
      <c r="N48" s="53"/>
    </row>
    <row r="49" spans="1:14" s="4" customFormat="1" ht="14.25" customHeight="1" x14ac:dyDescent="0.25">
      <c r="A49" s="74"/>
      <c r="B49" s="75"/>
      <c r="C49" s="73"/>
      <c r="D49" s="73"/>
      <c r="E49" s="3"/>
      <c r="F49" s="48"/>
      <c r="G49" s="31"/>
      <c r="H49" s="54"/>
      <c r="I49" s="61"/>
      <c r="J49" s="30"/>
      <c r="K49" s="30"/>
      <c r="L49" s="1"/>
      <c r="M49" s="1"/>
      <c r="N49" s="53"/>
    </row>
    <row r="50" spans="1:14" s="4" customFormat="1" ht="14.25" customHeight="1" x14ac:dyDescent="0.25">
      <c r="A50" s="76"/>
      <c r="B50" s="75"/>
      <c r="C50" s="73"/>
      <c r="D50" s="73"/>
      <c r="E50" s="3"/>
      <c r="F50" s="48"/>
      <c r="G50" s="38"/>
      <c r="H50" s="54"/>
      <c r="I50" s="5"/>
      <c r="J50" s="30"/>
      <c r="K50" s="30"/>
      <c r="L50" s="1"/>
      <c r="M50" s="1"/>
      <c r="N50" s="53"/>
    </row>
    <row r="51" spans="1:14" s="4" customFormat="1" ht="14.25" customHeight="1" x14ac:dyDescent="0.25">
      <c r="A51" s="74"/>
      <c r="B51" s="98"/>
      <c r="C51" s="73"/>
      <c r="D51" s="73"/>
      <c r="E51" s="3"/>
      <c r="F51" s="5"/>
      <c r="G51" s="5"/>
      <c r="H51" s="5"/>
      <c r="I51" s="5"/>
      <c r="J51" s="30"/>
      <c r="K51" s="30"/>
      <c r="L51" s="1"/>
      <c r="M51" s="1"/>
      <c r="N51" s="53"/>
    </row>
    <row r="52" spans="1:14" s="4" customFormat="1" ht="14.25" x14ac:dyDescent="0.2">
      <c r="A52" s="1"/>
      <c r="B52" s="33"/>
      <c r="C52" s="31"/>
      <c r="D52" s="31"/>
      <c r="E52" s="82"/>
      <c r="F52" s="31"/>
      <c r="G52" s="34"/>
      <c r="H52" s="31"/>
      <c r="I52" s="31"/>
      <c r="J52" s="31"/>
      <c r="K52" s="35"/>
      <c r="L52" s="25"/>
      <c r="M52" s="1"/>
      <c r="N52" s="53"/>
    </row>
    <row r="53" spans="1:14" s="4" customFormat="1" ht="15" customHeight="1" x14ac:dyDescent="0.2">
      <c r="A53" s="1"/>
      <c r="B53" s="1"/>
      <c r="C53" s="2"/>
      <c r="D53" s="2"/>
      <c r="E53" s="3"/>
      <c r="F53" s="5"/>
      <c r="G53" s="5"/>
      <c r="H53" s="5"/>
      <c r="I53" s="5"/>
      <c r="J53" s="5"/>
      <c r="K53" s="30"/>
      <c r="L53" s="8"/>
      <c r="M53" s="1"/>
      <c r="N53" s="53"/>
    </row>
    <row r="54" spans="1:14" s="4" customFormat="1" ht="15" customHeight="1" x14ac:dyDescent="0.2">
      <c r="A54" s="1"/>
      <c r="B54" s="1"/>
      <c r="C54" s="2"/>
      <c r="D54" s="2"/>
      <c r="E54" s="3"/>
      <c r="F54" s="5"/>
      <c r="G54" s="1"/>
      <c r="H54" s="36"/>
      <c r="I54" s="5"/>
      <c r="J54" s="5"/>
      <c r="K54" s="30"/>
      <c r="L54" s="8"/>
      <c r="M54" s="1"/>
      <c r="N54" s="53"/>
    </row>
    <row r="55" spans="1:14" s="4" customFormat="1" ht="15" customHeight="1" x14ac:dyDescent="0.2">
      <c r="A55" s="8"/>
      <c r="B55" s="8"/>
      <c r="C55" s="10"/>
      <c r="D55" s="10"/>
      <c r="E55" s="15"/>
      <c r="F55" s="12"/>
      <c r="G55" s="12"/>
      <c r="H55" s="12"/>
      <c r="I55" s="12"/>
      <c r="J55" s="12"/>
      <c r="K55" s="13"/>
      <c r="L55" s="8"/>
      <c r="M55" s="1"/>
      <c r="N55" s="53"/>
    </row>
    <row r="56" spans="1:14" s="4" customFormat="1" ht="14.25" x14ac:dyDescent="0.2">
      <c r="A56" s="8"/>
      <c r="B56" s="9"/>
      <c r="C56" s="10"/>
      <c r="D56" s="10"/>
      <c r="E56" s="15"/>
      <c r="F56" s="12"/>
      <c r="G56" s="12"/>
      <c r="H56" s="14"/>
      <c r="I56" s="12"/>
      <c r="J56" s="12"/>
      <c r="K56" s="13"/>
      <c r="L56" s="8"/>
      <c r="M56" s="1"/>
      <c r="N56" s="53"/>
    </row>
    <row r="57" spans="1:14" s="4" customFormat="1" ht="14.25" x14ac:dyDescent="0.2">
      <c r="A57" s="8"/>
      <c r="B57" s="8"/>
      <c r="C57" s="10"/>
      <c r="D57" s="10"/>
      <c r="E57" s="11"/>
      <c r="F57" s="12"/>
      <c r="G57" s="12"/>
      <c r="H57" s="14"/>
      <c r="I57" s="12"/>
      <c r="J57" s="12"/>
      <c r="K57" s="13"/>
      <c r="L57" s="8"/>
      <c r="M57" s="17"/>
      <c r="N57" s="53"/>
    </row>
    <row r="58" spans="1:14" s="4" customFormat="1" ht="14.25" x14ac:dyDescent="0.2">
      <c r="A58" s="8"/>
      <c r="B58" s="8"/>
      <c r="C58" s="10"/>
      <c r="D58" s="10"/>
      <c r="E58" s="11"/>
      <c r="F58" s="12"/>
      <c r="G58" s="12"/>
      <c r="H58" s="14"/>
      <c r="I58" s="12"/>
      <c r="J58" s="12"/>
      <c r="K58" s="13"/>
      <c r="L58" s="8"/>
      <c r="M58" s="17"/>
      <c r="N58" s="53"/>
    </row>
    <row r="59" spans="1:14" s="4" customForma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8"/>
      <c r="L59" s="26">
        <f>SUM(L32:L58)</f>
        <v>19</v>
      </c>
      <c r="M59" s="26">
        <v>0</v>
      </c>
      <c r="N59" s="53"/>
    </row>
    <row r="60" spans="1:14" s="4" customFormat="1" ht="7.5" customHeight="1" x14ac:dyDescent="0.2">
      <c r="A60" s="19"/>
      <c r="B60" s="20"/>
      <c r="C60" s="20"/>
      <c r="D60" s="20"/>
      <c r="E60" s="20"/>
      <c r="F60" s="20"/>
      <c r="G60" s="21"/>
      <c r="H60" s="21"/>
      <c r="I60" s="21"/>
      <c r="J60" s="21"/>
      <c r="K60" s="21"/>
      <c r="L60" s="19"/>
      <c r="M60" s="7"/>
      <c r="N60" s="53"/>
    </row>
    <row r="61" spans="1:14" s="4" customFormat="1" ht="74.25" x14ac:dyDescent="0.2">
      <c r="A61" s="63" t="s">
        <v>17</v>
      </c>
      <c r="B61" s="64" t="s">
        <v>0</v>
      </c>
      <c r="C61" s="65"/>
      <c r="D61" s="106" t="s">
        <v>59</v>
      </c>
      <c r="E61" s="66" t="s">
        <v>1</v>
      </c>
      <c r="F61" s="66" t="s">
        <v>2</v>
      </c>
      <c r="G61" s="66" t="s">
        <v>3</v>
      </c>
      <c r="H61" s="66" t="s">
        <v>1</v>
      </c>
      <c r="I61" s="66" t="s">
        <v>2</v>
      </c>
      <c r="J61" s="66" t="s">
        <v>3</v>
      </c>
      <c r="K61" s="69" t="s">
        <v>4</v>
      </c>
      <c r="L61" s="68" t="s">
        <v>31</v>
      </c>
      <c r="M61" s="67" t="s">
        <v>30</v>
      </c>
      <c r="N61" s="53"/>
    </row>
    <row r="62" spans="1:14" s="4" customFormat="1" ht="13.9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53"/>
    </row>
    <row r="63" spans="1:14" s="4" customFormat="1" ht="14.45" customHeight="1" x14ac:dyDescent="0.25">
      <c r="A63" s="107"/>
      <c r="B63" s="123">
        <v>52</v>
      </c>
      <c r="C63" s="95" t="s">
        <v>29</v>
      </c>
      <c r="D63" s="95" t="s">
        <v>27</v>
      </c>
      <c r="E63" s="124">
        <v>18.100000000000001</v>
      </c>
      <c r="F63" s="125">
        <v>15.52</v>
      </c>
      <c r="G63" s="125">
        <v>18.37</v>
      </c>
      <c r="H63" s="125">
        <v>17.53</v>
      </c>
      <c r="I63" s="125"/>
      <c r="J63" s="125"/>
      <c r="K63" s="46"/>
      <c r="L63" s="111">
        <v>4</v>
      </c>
      <c r="M63" s="129" t="s">
        <v>55</v>
      </c>
      <c r="N63" s="52"/>
    </row>
    <row r="64" spans="1:14" x14ac:dyDescent="0.25">
      <c r="A64" s="107">
        <v>150</v>
      </c>
      <c r="B64" s="123">
        <v>45</v>
      </c>
      <c r="C64" s="95" t="s">
        <v>41</v>
      </c>
      <c r="D64" s="95" t="s">
        <v>42</v>
      </c>
      <c r="E64" s="124">
        <v>18.14</v>
      </c>
      <c r="F64" s="125">
        <v>15.47</v>
      </c>
      <c r="G64" s="125">
        <v>18.53</v>
      </c>
      <c r="H64" s="125">
        <v>18.2</v>
      </c>
      <c r="I64" s="125"/>
      <c r="J64" s="125"/>
      <c r="K64" s="46"/>
      <c r="L64" s="111">
        <v>4</v>
      </c>
      <c r="M64" s="129" t="s">
        <v>55</v>
      </c>
    </row>
    <row r="65" spans="1:14" x14ac:dyDescent="0.25">
      <c r="A65" s="107">
        <v>400</v>
      </c>
      <c r="B65" s="123">
        <v>55</v>
      </c>
      <c r="C65" s="95" t="s">
        <v>23</v>
      </c>
      <c r="D65" s="95" t="s">
        <v>24</v>
      </c>
      <c r="E65" s="124">
        <v>19.46</v>
      </c>
      <c r="F65" s="125"/>
      <c r="G65" s="125">
        <v>20.22</v>
      </c>
      <c r="H65" s="125">
        <v>19.39</v>
      </c>
      <c r="I65" s="125"/>
      <c r="J65" s="125"/>
      <c r="K65" s="46"/>
      <c r="L65" s="90">
        <v>3</v>
      </c>
      <c r="M65" s="101"/>
    </row>
    <row r="66" spans="1:14" x14ac:dyDescent="0.25">
      <c r="A66" s="107">
        <v>250</v>
      </c>
      <c r="B66" s="123">
        <v>51</v>
      </c>
      <c r="C66" s="95" t="s">
        <v>18</v>
      </c>
      <c r="D66" s="95" t="s">
        <v>43</v>
      </c>
      <c r="E66" s="124">
        <v>24.3</v>
      </c>
      <c r="F66" s="125">
        <v>16.14</v>
      </c>
      <c r="G66" s="125"/>
      <c r="H66" s="125">
        <v>18.16</v>
      </c>
      <c r="I66" s="125"/>
      <c r="J66" s="125"/>
      <c r="K66" s="46"/>
      <c r="L66" s="90">
        <v>3</v>
      </c>
      <c r="M66" s="101"/>
      <c r="N66" s="53"/>
    </row>
    <row r="67" spans="1:14" x14ac:dyDescent="0.25">
      <c r="A67" s="107" t="s">
        <v>60</v>
      </c>
      <c r="B67" s="123">
        <v>62</v>
      </c>
      <c r="C67" s="95" t="s">
        <v>21</v>
      </c>
      <c r="D67" s="95" t="s">
        <v>22</v>
      </c>
      <c r="E67" s="124" t="s">
        <v>55</v>
      </c>
      <c r="F67" s="125">
        <v>18.13</v>
      </c>
      <c r="G67" s="125"/>
      <c r="H67" s="125" t="s">
        <v>55</v>
      </c>
      <c r="I67" s="125"/>
      <c r="J67" s="125"/>
      <c r="K67" s="46"/>
      <c r="L67" s="90">
        <v>3</v>
      </c>
      <c r="M67" s="101"/>
    </row>
    <row r="68" spans="1:14" x14ac:dyDescent="0.25">
      <c r="A68" s="107">
        <v>250</v>
      </c>
      <c r="B68" s="123">
        <v>57</v>
      </c>
      <c r="C68" s="95" t="s">
        <v>39</v>
      </c>
      <c r="D68" s="95" t="s">
        <v>40</v>
      </c>
      <c r="E68" s="124">
        <v>20.22</v>
      </c>
      <c r="F68" s="125">
        <v>17.38</v>
      </c>
      <c r="G68" s="125"/>
      <c r="H68" s="125"/>
      <c r="I68" s="125"/>
      <c r="J68" s="126"/>
      <c r="K68" s="47"/>
      <c r="L68" s="90">
        <v>2</v>
      </c>
      <c r="M68" s="101"/>
    </row>
    <row r="69" spans="1:14" x14ac:dyDescent="0.25">
      <c r="A69" s="107">
        <v>250</v>
      </c>
      <c r="B69" s="123">
        <v>46</v>
      </c>
      <c r="C69" s="95" t="s">
        <v>19</v>
      </c>
      <c r="D69" s="95" t="s">
        <v>20</v>
      </c>
      <c r="E69" s="124">
        <v>21.19</v>
      </c>
      <c r="F69" s="125">
        <v>18.190000000000001</v>
      </c>
      <c r="G69" s="125"/>
      <c r="H69" s="125"/>
      <c r="I69" s="125"/>
      <c r="J69" s="125"/>
      <c r="K69" s="46"/>
      <c r="L69" s="90">
        <v>2</v>
      </c>
      <c r="M69" s="101"/>
    </row>
    <row r="70" spans="1:14" x14ac:dyDescent="0.25">
      <c r="A70" s="107">
        <v>400</v>
      </c>
      <c r="B70" s="123">
        <v>69</v>
      </c>
      <c r="C70" s="95" t="s">
        <v>80</v>
      </c>
      <c r="D70" s="127" t="s">
        <v>81</v>
      </c>
      <c r="E70" s="124"/>
      <c r="F70" s="125"/>
      <c r="G70" s="125">
        <v>21.34</v>
      </c>
      <c r="H70" s="125">
        <v>17.899999999999999</v>
      </c>
      <c r="I70" s="125"/>
      <c r="J70" s="125"/>
      <c r="K70" s="46"/>
      <c r="L70" s="90">
        <v>2</v>
      </c>
      <c r="M70" s="101"/>
    </row>
    <row r="71" spans="1:14" x14ac:dyDescent="0.25">
      <c r="A71" s="107">
        <v>250</v>
      </c>
      <c r="B71" s="123">
        <v>61</v>
      </c>
      <c r="C71" s="95" t="s">
        <v>46</v>
      </c>
      <c r="D71" s="95" t="s">
        <v>47</v>
      </c>
      <c r="E71" s="124"/>
      <c r="F71" s="125">
        <v>15.24</v>
      </c>
      <c r="G71" s="125"/>
      <c r="H71" s="125"/>
      <c r="I71" s="125"/>
      <c r="J71" s="125"/>
      <c r="K71" s="46"/>
      <c r="L71" s="90">
        <v>1</v>
      </c>
      <c r="M71" s="59"/>
    </row>
    <row r="72" spans="1:14" x14ac:dyDescent="0.25">
      <c r="A72" s="107">
        <v>80</v>
      </c>
      <c r="B72" s="123">
        <v>58</v>
      </c>
      <c r="C72" s="95" t="s">
        <v>38</v>
      </c>
      <c r="D72" s="95" t="s">
        <v>28</v>
      </c>
      <c r="E72" s="124"/>
      <c r="F72" s="125">
        <v>16.010000000000002</v>
      </c>
      <c r="G72" s="125"/>
      <c r="H72" s="125"/>
      <c r="I72" s="125"/>
      <c r="J72" s="125"/>
      <c r="K72" s="46"/>
      <c r="L72" s="90">
        <v>1</v>
      </c>
      <c r="M72" s="101"/>
    </row>
    <row r="73" spans="1:14" x14ac:dyDescent="0.25">
      <c r="A73" s="107">
        <v>80</v>
      </c>
      <c r="B73" s="123">
        <v>60</v>
      </c>
      <c r="C73" s="95" t="s">
        <v>36</v>
      </c>
      <c r="D73" s="95" t="s">
        <v>37</v>
      </c>
      <c r="E73" s="124"/>
      <c r="F73" s="125">
        <v>18.170000000000002</v>
      </c>
      <c r="G73" s="125"/>
      <c r="H73" s="125"/>
      <c r="I73" s="125"/>
      <c r="J73" s="125"/>
      <c r="K73" s="46"/>
      <c r="L73" s="90">
        <v>1</v>
      </c>
      <c r="M73" s="101"/>
    </row>
    <row r="74" spans="1:14" x14ac:dyDescent="0.25">
      <c r="A74" s="107">
        <v>80</v>
      </c>
      <c r="B74" s="123">
        <v>59</v>
      </c>
      <c r="C74" s="95" t="s">
        <v>44</v>
      </c>
      <c r="D74" s="95" t="s">
        <v>45</v>
      </c>
      <c r="E74" s="124"/>
      <c r="F74" s="125">
        <v>18.440000000000001</v>
      </c>
      <c r="G74" s="125"/>
      <c r="H74" s="125"/>
      <c r="I74" s="125"/>
      <c r="J74" s="125"/>
      <c r="K74" s="46"/>
      <c r="L74" s="90">
        <v>1</v>
      </c>
      <c r="M74" s="101"/>
    </row>
    <row r="75" spans="1:14" x14ac:dyDescent="0.25">
      <c r="A75" s="107">
        <v>80</v>
      </c>
      <c r="B75" s="123">
        <v>66</v>
      </c>
      <c r="C75" s="95" t="s">
        <v>39</v>
      </c>
      <c r="D75" s="95" t="s">
        <v>82</v>
      </c>
      <c r="E75" s="124"/>
      <c r="F75" s="125"/>
      <c r="G75" s="125">
        <v>17.149999999999999</v>
      </c>
      <c r="H75" s="125"/>
      <c r="I75" s="125"/>
      <c r="J75" s="125"/>
      <c r="K75" s="46"/>
      <c r="L75" s="90">
        <v>1</v>
      </c>
      <c r="M75" s="101"/>
    </row>
    <row r="76" spans="1:14" x14ac:dyDescent="0.25">
      <c r="A76" s="107"/>
      <c r="B76" s="123"/>
      <c r="C76" s="95"/>
      <c r="D76" s="95"/>
      <c r="E76" s="107"/>
      <c r="F76" s="125"/>
      <c r="G76" s="125"/>
      <c r="H76" s="125"/>
      <c r="I76" s="125"/>
      <c r="J76" s="125"/>
      <c r="K76" s="46"/>
      <c r="L76" s="105"/>
      <c r="M76" s="101"/>
    </row>
    <row r="77" spans="1:14" x14ac:dyDescent="0.25">
      <c r="A77" s="107"/>
      <c r="B77" s="123"/>
      <c r="C77" s="95"/>
      <c r="D77" s="95"/>
      <c r="E77" s="124"/>
      <c r="F77" s="125"/>
      <c r="G77" s="125"/>
      <c r="H77" s="125"/>
      <c r="I77" s="125"/>
      <c r="J77" s="125"/>
      <c r="K77" s="46"/>
      <c r="L77" s="90"/>
      <c r="M77" s="101"/>
    </row>
    <row r="78" spans="1:14" x14ac:dyDescent="0.25">
      <c r="A78" s="107"/>
      <c r="B78" s="123"/>
      <c r="C78" s="95"/>
      <c r="D78" s="95"/>
      <c r="E78" s="107"/>
      <c r="F78" s="125"/>
      <c r="G78" s="125"/>
      <c r="H78" s="125"/>
      <c r="I78" s="125"/>
      <c r="J78" s="125"/>
      <c r="K78" s="46"/>
      <c r="L78" s="105"/>
      <c r="M78" s="59"/>
    </row>
    <row r="79" spans="1:14" x14ac:dyDescent="0.25">
      <c r="A79" s="107"/>
      <c r="B79" s="107"/>
      <c r="C79" s="128"/>
      <c r="D79" s="128"/>
      <c r="E79" s="107"/>
      <c r="F79" s="125"/>
      <c r="G79" s="125"/>
      <c r="H79" s="125"/>
      <c r="I79" s="125"/>
      <c r="J79" s="125"/>
      <c r="K79" s="46"/>
      <c r="L79" s="8"/>
      <c r="M79" s="59"/>
    </row>
    <row r="80" spans="1:14" x14ac:dyDescent="0.25">
      <c r="A80" s="27"/>
      <c r="B80" s="10"/>
      <c r="C80" s="10"/>
      <c r="D80" s="10"/>
      <c r="E80" s="15"/>
      <c r="F80" s="10"/>
      <c r="G80" s="10"/>
      <c r="H80" s="10"/>
      <c r="I80" s="10"/>
      <c r="J80" s="28"/>
      <c r="K80" s="28"/>
      <c r="L80" s="28"/>
      <c r="M80" s="59"/>
    </row>
    <row r="81" spans="1:14" x14ac:dyDescent="0.25">
      <c r="A81" s="27"/>
      <c r="B81" s="10"/>
      <c r="C81" s="10"/>
      <c r="D81" s="10"/>
      <c r="E81" s="15"/>
      <c r="F81" s="10"/>
      <c r="G81" s="10"/>
      <c r="H81" s="10"/>
      <c r="I81" s="10"/>
      <c r="J81" s="28"/>
      <c r="K81" s="28"/>
      <c r="L81" s="26">
        <f>SUM(L62:L80)</f>
        <v>28</v>
      </c>
      <c r="M81" s="26">
        <v>2</v>
      </c>
    </row>
    <row r="82" spans="1:14" x14ac:dyDescent="0.25">
      <c r="A82" s="27"/>
      <c r="B82" s="10"/>
      <c r="C82" s="10"/>
      <c r="D82" s="10"/>
      <c r="E82" s="15"/>
      <c r="F82" s="10"/>
      <c r="G82" s="10"/>
      <c r="H82" s="10"/>
      <c r="I82" s="10"/>
      <c r="J82" s="28"/>
      <c r="K82" s="28"/>
      <c r="L82" s="28"/>
      <c r="M82" s="8"/>
    </row>
    <row r="83" spans="1:14" ht="15.75" thickBot="1" x14ac:dyDescent="0.3">
      <c r="A83" s="27"/>
      <c r="B83" s="10"/>
      <c r="C83" s="10"/>
      <c r="D83" s="10"/>
      <c r="E83" s="15"/>
      <c r="F83" s="10"/>
      <c r="G83" s="10"/>
      <c r="H83" s="10"/>
      <c r="I83" s="10"/>
      <c r="J83" s="28"/>
      <c r="K83" s="28"/>
      <c r="L83" s="28"/>
      <c r="M83" s="8"/>
    </row>
    <row r="84" spans="1:14" ht="19.5" thickBot="1" x14ac:dyDescent="0.35">
      <c r="A84" s="39"/>
      <c r="B84" s="40"/>
      <c r="C84" s="40"/>
      <c r="D84" s="40"/>
      <c r="E84" s="41"/>
      <c r="F84" s="40"/>
      <c r="G84" s="40"/>
      <c r="H84" s="40"/>
      <c r="I84" s="44" t="s">
        <v>26</v>
      </c>
      <c r="J84" s="42"/>
      <c r="K84" s="43"/>
      <c r="L84" s="45">
        <f>SUM(L81,L59,L29)</f>
        <v>87</v>
      </c>
      <c r="M84" s="45">
        <f>SUM(M81,M59,M29)</f>
        <v>3</v>
      </c>
      <c r="N84" s="45">
        <f>SUM(N81,N59,N29)</f>
        <v>0</v>
      </c>
    </row>
    <row r="87" spans="1:14" x14ac:dyDescent="0.25">
      <c r="N87"/>
    </row>
    <row r="88" spans="1:14" x14ac:dyDescent="0.25">
      <c r="N88"/>
    </row>
    <row r="89" spans="1:14" x14ac:dyDescent="0.25">
      <c r="N89"/>
    </row>
    <row r="90" spans="1:14" x14ac:dyDescent="0.25">
      <c r="N90"/>
    </row>
    <row r="91" spans="1:14" x14ac:dyDescent="0.25">
      <c r="N91"/>
    </row>
    <row r="92" spans="1:14" x14ac:dyDescent="0.25">
      <c r="N92"/>
    </row>
    <row r="93" spans="1:14" x14ac:dyDescent="0.25">
      <c r="N93"/>
    </row>
    <row r="94" spans="1:14" x14ac:dyDescent="0.25">
      <c r="N94"/>
    </row>
    <row r="95" spans="1:14" x14ac:dyDescent="0.25">
      <c r="N95"/>
    </row>
    <row r="96" spans="1:14" x14ac:dyDescent="0.25">
      <c r="N96"/>
    </row>
    <row r="97" spans="14:14" x14ac:dyDescent="0.25">
      <c r="N97"/>
    </row>
    <row r="98" spans="14:14" x14ac:dyDescent="0.25">
      <c r="N98"/>
    </row>
  </sheetData>
  <sortState ref="A63:M75">
    <sortCondition descending="1" ref="L63:L75"/>
    <sortCondition ref="E63:E75"/>
    <sortCondition ref="F63:F75"/>
    <sortCondition ref="G63:G75"/>
  </sortState>
  <pageMargins left="0.25" right="0.25" top="0.75" bottom="0.75" header="0.3" footer="0.3"/>
  <pageSetup paperSize="9" orientation="landscape" horizontalDpi="4294967293" verticalDpi="4294967293" r:id="rId1"/>
  <headerFooter>
    <oddHeader>&amp;C&amp;"Arial Black,Normal"&amp;18Trimkarusellen 2018</oddHeader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Tore</cp:lastModifiedBy>
  <cp:lastPrinted>2016-06-01T14:16:22Z</cp:lastPrinted>
  <dcterms:created xsi:type="dcterms:W3CDTF">2012-06-24T09:09:13Z</dcterms:created>
  <dcterms:modified xsi:type="dcterms:W3CDTF">2018-08-23T06:15:15Z</dcterms:modified>
</cp:coreProperties>
</file>