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imdexlimitedworldwide-my.sharepoint.com/personal/frank_brudal_imdexlimited_com/Documents/Dokumenter/konk/Skrivebord/"/>
    </mc:Choice>
  </mc:AlternateContent>
  <xr:revisionPtr revIDLastSave="21" documentId="8_{450EE66A-A501-440F-85CB-04E24E715D3D}" xr6:coauthVersionLast="47" xr6:coauthVersionMax="47" xr10:uidLastSave="{3959B2D7-BFE8-42C9-8CE9-4E9F48748863}"/>
  <bookViews>
    <workbookView xWindow="-120" yWindow="-120" windowWidth="29040" windowHeight="17640" xr2:uid="{00000000-000D-0000-FFFF-FFFF00000000}"/>
  </bookViews>
  <sheets>
    <sheet name="Kjørebok Melhus Fotball (tom)" sheetId="1" r:id="rId1"/>
    <sheet name="Eksempel" sheetId="4" r:id="rId2"/>
    <sheet name="Veiledning" sheetId="5" r:id="rId3"/>
    <sheet name="Ark2" sheetId="2" state="hidden" r:id="rId4"/>
  </sheets>
  <definedNames>
    <definedName name="_xlnm.Print_Area" localSheetId="1">Eksempel!$A$1:$N$36</definedName>
    <definedName name="_xlnm.Print_Area" localSheetId="0">'Kjørebok Melhus Fotball (tom)'!$A$1:$N$37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31" i="4" l="1"/>
  <c r="H31" i="4"/>
  <c r="E31" i="4"/>
  <c r="J30" i="4"/>
  <c r="G30" i="4"/>
  <c r="F30" i="4"/>
  <c r="J29" i="4"/>
  <c r="F29" i="4"/>
  <c r="G29" i="4" s="1"/>
  <c r="J28" i="4"/>
  <c r="F28" i="4"/>
  <c r="G28" i="4" s="1"/>
  <c r="J27" i="4"/>
  <c r="G27" i="4"/>
  <c r="F27" i="4"/>
  <c r="J26" i="4"/>
  <c r="G26" i="4"/>
  <c r="F26" i="4"/>
  <c r="J25" i="4"/>
  <c r="F25" i="4"/>
  <c r="G25" i="4" s="1"/>
  <c r="J24" i="4"/>
  <c r="F24" i="4"/>
  <c r="G24" i="4" s="1"/>
  <c r="J23" i="4"/>
  <c r="G23" i="4"/>
  <c r="F23" i="4"/>
  <c r="J22" i="4"/>
  <c r="G22" i="4"/>
  <c r="F22" i="4"/>
  <c r="J21" i="4"/>
  <c r="F21" i="4"/>
  <c r="G21" i="4" s="1"/>
  <c r="J20" i="4"/>
  <c r="F20" i="4"/>
  <c r="G20" i="4" s="1"/>
  <c r="J19" i="4"/>
  <c r="G19" i="4"/>
  <c r="F19" i="4"/>
  <c r="J18" i="4"/>
  <c r="G18" i="4"/>
  <c r="F18" i="4"/>
  <c r="J17" i="4"/>
  <c r="F17" i="4"/>
  <c r="G17" i="4" s="1"/>
  <c r="J16" i="4"/>
  <c r="F16" i="4"/>
  <c r="G16" i="4" s="1"/>
  <c r="J15" i="4"/>
  <c r="G15" i="4"/>
  <c r="F15" i="4"/>
  <c r="J14" i="4"/>
  <c r="G14" i="4"/>
  <c r="F14" i="4"/>
  <c r="J13" i="4"/>
  <c r="F13" i="4"/>
  <c r="G13" i="4" s="1"/>
  <c r="J12" i="4"/>
  <c r="F12" i="4"/>
  <c r="G12" i="4" s="1"/>
  <c r="J11" i="4"/>
  <c r="J31" i="4" s="1"/>
  <c r="G11" i="4"/>
  <c r="F11" i="4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11" i="1"/>
  <c r="F13" i="1"/>
  <c r="G13" i="1" s="1"/>
  <c r="F14" i="1"/>
  <c r="G14" i="1" s="1"/>
  <c r="F15" i="1"/>
  <c r="G15" i="1" s="1"/>
  <c r="F16" i="1"/>
  <c r="G16" i="1" s="1"/>
  <c r="F17" i="1"/>
  <c r="G17" i="1" s="1"/>
  <c r="F18" i="1"/>
  <c r="G18" i="1" s="1"/>
  <c r="F19" i="1"/>
  <c r="G19" i="1" s="1"/>
  <c r="F20" i="1"/>
  <c r="G20" i="1" s="1"/>
  <c r="F21" i="1"/>
  <c r="G21" i="1" s="1"/>
  <c r="F22" i="1"/>
  <c r="G22" i="1" s="1"/>
  <c r="F23" i="1"/>
  <c r="G23" i="1" s="1"/>
  <c r="F24" i="1"/>
  <c r="G24" i="1" s="1"/>
  <c r="F25" i="1"/>
  <c r="G25" i="1" s="1"/>
  <c r="F26" i="1"/>
  <c r="G26" i="1" s="1"/>
  <c r="F27" i="1"/>
  <c r="G27" i="1" s="1"/>
  <c r="F28" i="1"/>
  <c r="G28" i="1" s="1"/>
  <c r="F29" i="1"/>
  <c r="G29" i="1" s="1"/>
  <c r="F30" i="1"/>
  <c r="G30" i="1" s="1"/>
  <c r="F12" i="1"/>
  <c r="G12" i="1" s="1"/>
  <c r="F11" i="1"/>
  <c r="G11" i="1" s="1"/>
  <c r="E31" i="1"/>
  <c r="H31" i="1"/>
  <c r="L31" i="1"/>
  <c r="G31" i="4" l="1"/>
  <c r="L32" i="4" s="1"/>
  <c r="J31" i="1"/>
  <c r="G31" i="1"/>
  <c r="L32" i="1" l="1"/>
</calcChain>
</file>

<file path=xl/sharedStrings.xml><?xml version="1.0" encoding="utf-8"?>
<sst xmlns="http://schemas.openxmlformats.org/spreadsheetml/2006/main" count="71" uniqueCount="43">
  <si>
    <t>Reg. nr.</t>
  </si>
  <si>
    <t>Sum</t>
  </si>
  <si>
    <t>Formålet med turen</t>
  </si>
  <si>
    <t>Brukers adresse</t>
  </si>
  <si>
    <t>Dato</t>
  </si>
  <si>
    <t>Park./ bomp.</t>
  </si>
  <si>
    <t>Antall km.</t>
  </si>
  <si>
    <t>Andre utlegg</t>
  </si>
  <si>
    <t>Brukers navn</t>
  </si>
  <si>
    <t>Km- sats</t>
  </si>
  <si>
    <t>Kjøring til - fra</t>
  </si>
  <si>
    <t>Bankkonto:</t>
  </si>
  <si>
    <t>Personnr:</t>
  </si>
  <si>
    <t>Totalsum</t>
  </si>
  <si>
    <t>kommentar:</t>
  </si>
  <si>
    <t>Avdeling:</t>
  </si>
  <si>
    <t xml:space="preserve">Prosjekt/lag: </t>
  </si>
  <si>
    <t>Fotball</t>
  </si>
  <si>
    <t>Kamp</t>
  </si>
  <si>
    <t>ja</t>
  </si>
  <si>
    <t>nei</t>
  </si>
  <si>
    <t>Passasjer-tillegg</t>
  </si>
  <si>
    <t>passasjersats</t>
  </si>
  <si>
    <t>km-sats</t>
  </si>
  <si>
    <t>KJØREBOK MELHUS FOTBALL</t>
  </si>
  <si>
    <t>Navn på passasjerer</t>
  </si>
  <si>
    <t>Måned/år:</t>
  </si>
  <si>
    <t>G2014</t>
  </si>
  <si>
    <t>123456.12345</t>
  </si>
  <si>
    <t>1234.12.12345</t>
  </si>
  <si>
    <t>Ola Nordmann</t>
  </si>
  <si>
    <t>Cup</t>
  </si>
  <si>
    <t>NB : må sendes inn som excelfil</t>
  </si>
  <si>
    <t>Sendes til økonomiansvarlig på ditt lag og marte.berg@aider.no</t>
  </si>
  <si>
    <t>Ant.passasjerer</t>
  </si>
  <si>
    <t>Norgesveien 1, 7224 Melhus</t>
  </si>
  <si>
    <t>XX.12345</t>
  </si>
  <si>
    <t>Ole, Aleksander og Terje</t>
  </si>
  <si>
    <t>Gruva stadion - Støren t/r</t>
  </si>
  <si>
    <t>Gruva stadion - Malvik</t>
  </si>
  <si>
    <t>Denne kjøreboka fylles ut dersom du har rett på kjøring gjennom kontrakt (typisk for trenere etc</t>
  </si>
  <si>
    <t>fila sendes inn som excelfil da regnskapsfører har behov for alle felt.</t>
  </si>
  <si>
    <r>
      <t xml:space="preserve">Denne fylles ut og sendes til regnskapsfører og økonomiansvarlig per lag </t>
    </r>
    <r>
      <rPr>
        <b/>
        <sz val="12"/>
        <color rgb="FF000000"/>
        <rFont val="Arial"/>
        <family val="2"/>
      </rPr>
      <t>en gang per mnd</t>
    </r>
    <r>
      <rPr>
        <sz val="12"/>
        <color indexed="8"/>
        <rFont val="Arial"/>
        <family val="2"/>
      </rPr>
      <t>. Dette gjør at regnskapsfører får fordelt arbeidet og regnskapet blir ajourført.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</si>
</sst>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color indexed="8"/>
      <name val="Arial"/>
      <family val="2"/>
    </font>
    <font>
      <b/>
      <sz val="24"/>
      <color indexed="8"/>
      <name val="Arial"/>
      <family val="2"/>
      <charset val="1"/>
    </font>
    <font>
      <b/>
      <sz val="11"/>
      <color indexed="8"/>
      <name val="Arial"/>
      <family val="2"/>
      <charset val="1"/>
    </font>
    <font>
      <b/>
      <sz val="10"/>
      <color indexed="8"/>
      <name val="Arial"/>
      <family val="2"/>
      <charset val="1"/>
    </font>
    <font>
      <sz val="10"/>
      <color indexed="8"/>
      <name val="Arial"/>
      <family val="2"/>
      <charset val="1"/>
    </font>
    <font>
      <b/>
      <sz val="12"/>
      <color indexed="8"/>
      <name val="Arial"/>
      <family val="2"/>
    </font>
    <font>
      <b/>
      <sz val="10"/>
      <color indexed="8"/>
      <name val="Arial"/>
      <family val="2"/>
    </font>
    <font>
      <sz val="12"/>
      <color indexed="8"/>
      <name val="Arial"/>
      <family val="2"/>
    </font>
    <font>
      <b/>
      <sz val="18"/>
      <color indexed="8"/>
      <name val="Arial"/>
      <family val="2"/>
    </font>
    <font>
      <b/>
      <i/>
      <sz val="12"/>
      <color indexed="8"/>
      <name val="Arial"/>
      <family val="2"/>
    </font>
    <font>
      <b/>
      <sz val="12"/>
      <color rgb="FF00000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  <fill>
      <patternFill patternType="solid">
        <fgColor indexed="9"/>
        <bgColor indexed="9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9"/>
      </patternFill>
    </fill>
    <fill>
      <patternFill patternType="solid">
        <fgColor theme="0" tint="-0.249977111117893"/>
        <bgColor indexed="9"/>
      </patternFill>
    </fill>
    <fill>
      <patternFill patternType="solid">
        <fgColor theme="0"/>
        <bgColor indexed="9"/>
      </patternFill>
    </fill>
    <fill>
      <patternFill patternType="solid">
        <fgColor theme="0" tint="-0.249977111117893"/>
        <bgColor indexed="64"/>
      </patternFill>
    </fill>
  </fills>
  <borders count="2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3" fillId="2" borderId="1" xfId="0" applyFont="1" applyFill="1" applyBorder="1" applyAlignment="1">
      <alignment horizontal="center" vertical="top" wrapText="1"/>
    </xf>
    <xf numFmtId="0" fontId="4" fillId="3" borderId="1" xfId="0" applyFont="1" applyFill="1" applyBorder="1" applyAlignment="1">
      <alignment horizontal="center" vertical="top"/>
    </xf>
    <xf numFmtId="3" fontId="4" fillId="3" borderId="1" xfId="0" applyNumberFormat="1" applyFont="1" applyFill="1" applyBorder="1" applyAlignment="1">
      <alignment horizontal="right" vertical="top"/>
    </xf>
    <xf numFmtId="3" fontId="3" fillId="3" borderId="1" xfId="0" applyNumberFormat="1" applyFont="1" applyFill="1" applyBorder="1" applyAlignment="1">
      <alignment horizontal="right" vertical="top"/>
    </xf>
    <xf numFmtId="4" fontId="4" fillId="3" borderId="1" xfId="0" applyNumberFormat="1" applyFont="1" applyFill="1" applyBorder="1" applyAlignment="1">
      <alignment horizontal="right" vertical="top"/>
    </xf>
    <xf numFmtId="0" fontId="4" fillId="2" borderId="1" xfId="0" applyFont="1" applyFill="1" applyBorder="1" applyAlignment="1">
      <alignment horizontal="right" vertical="top"/>
    </xf>
    <xf numFmtId="4" fontId="3" fillId="3" borderId="1" xfId="0" applyNumberFormat="1" applyFont="1" applyFill="1" applyBorder="1" applyAlignment="1">
      <alignment horizontal="right" vertical="top"/>
    </xf>
    <xf numFmtId="0" fontId="6" fillId="4" borderId="0" xfId="0" applyFont="1" applyFill="1"/>
    <xf numFmtId="0" fontId="7" fillId="0" borderId="0" xfId="0" applyFont="1"/>
    <xf numFmtId="0" fontId="9" fillId="0" borderId="0" xfId="0" applyFont="1"/>
    <xf numFmtId="16" fontId="4" fillId="3" borderId="1" xfId="0" applyNumberFormat="1" applyFont="1" applyFill="1" applyBorder="1" applyAlignment="1">
      <alignment horizontal="center" vertical="top"/>
    </xf>
    <xf numFmtId="0" fontId="3" fillId="2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left" vertical="top"/>
    </xf>
    <xf numFmtId="0" fontId="3" fillId="2" borderId="1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horizontal="left" vertical="center"/>
    </xf>
    <xf numFmtId="0" fontId="3" fillId="3" borderId="0" xfId="0" applyFont="1" applyFill="1" applyAlignment="1">
      <alignment horizontal="center" vertical="top" wrapText="1"/>
    </xf>
    <xf numFmtId="0" fontId="4" fillId="3" borderId="0" xfId="0" applyFont="1" applyFill="1" applyAlignment="1">
      <alignment horizontal="left" vertical="top"/>
    </xf>
    <xf numFmtId="0" fontId="4" fillId="2" borderId="1" xfId="0" applyFont="1" applyFill="1" applyBorder="1" applyAlignment="1">
      <alignment horizontal="left" vertical="top"/>
    </xf>
    <xf numFmtId="0" fontId="4" fillId="3" borderId="2" xfId="0" applyFont="1" applyFill="1" applyBorder="1" applyAlignment="1">
      <alignment horizontal="left" vertical="top"/>
    </xf>
    <xf numFmtId="0" fontId="3" fillId="2" borderId="2" xfId="0" applyFont="1" applyFill="1" applyBorder="1" applyAlignment="1">
      <alignment horizontal="left" vertical="center" wrapText="1"/>
    </xf>
    <xf numFmtId="0" fontId="4" fillId="3" borderId="2" xfId="0" applyFont="1" applyFill="1" applyBorder="1" applyAlignment="1">
      <alignment horizontal="left" vertical="center"/>
    </xf>
    <xf numFmtId="0" fontId="7" fillId="3" borderId="0" xfId="0" applyFont="1" applyFill="1" applyBorder="1" applyAlignment="1">
      <alignment vertical="top"/>
    </xf>
    <xf numFmtId="0" fontId="7" fillId="0" borderId="0" xfId="0" applyFont="1" applyFill="1"/>
    <xf numFmtId="0" fontId="5" fillId="0" borderId="0" xfId="0" applyFont="1" applyBorder="1" applyAlignment="1">
      <alignment horizontal="left" vertical="top"/>
    </xf>
    <xf numFmtId="0" fontId="7" fillId="0" borderId="0" xfId="0" applyFont="1" applyBorder="1"/>
    <xf numFmtId="0" fontId="5" fillId="7" borderId="0" xfId="0" applyFont="1" applyFill="1" applyBorder="1" applyAlignment="1">
      <alignment vertical="center"/>
    </xf>
    <xf numFmtId="0" fontId="7" fillId="0" borderId="0" xfId="0" applyFont="1" applyBorder="1" applyAlignment="1">
      <alignment vertical="top"/>
    </xf>
    <xf numFmtId="0" fontId="5" fillId="0" borderId="0" xfId="0" applyFont="1" applyBorder="1" applyAlignment="1">
      <alignment vertical="top"/>
    </xf>
    <xf numFmtId="0" fontId="2" fillId="6" borderId="2" xfId="0" applyFont="1" applyFill="1" applyBorder="1" applyAlignment="1">
      <alignment horizontal="center" vertical="top"/>
    </xf>
    <xf numFmtId="0" fontId="2" fillId="6" borderId="14" xfId="0" applyFont="1" applyFill="1" applyBorder="1" applyAlignment="1">
      <alignment horizontal="center" vertical="top"/>
    </xf>
    <xf numFmtId="0" fontId="2" fillId="6" borderId="3" xfId="0" applyFont="1" applyFill="1" applyBorder="1" applyAlignment="1">
      <alignment horizontal="center" vertical="top"/>
    </xf>
    <xf numFmtId="0" fontId="6" fillId="2" borderId="2" xfId="0" applyFont="1" applyFill="1" applyBorder="1" applyAlignment="1">
      <alignment horizontal="center" vertical="top"/>
    </xf>
    <xf numFmtId="0" fontId="6" fillId="2" borderId="3" xfId="0" applyFont="1" applyFill="1" applyBorder="1" applyAlignment="1">
      <alignment horizontal="center" vertical="top"/>
    </xf>
    <xf numFmtId="0" fontId="4" fillId="2" borderId="4" xfId="0" applyFont="1" applyFill="1" applyBorder="1" applyAlignment="1">
      <alignment horizontal="left" vertical="top" wrapText="1"/>
    </xf>
    <xf numFmtId="0" fontId="4" fillId="2" borderId="0" xfId="0" applyFont="1" applyFill="1" applyBorder="1" applyAlignment="1">
      <alignment horizontal="left" vertical="top" wrapText="1"/>
    </xf>
    <xf numFmtId="0" fontId="4" fillId="3" borderId="15" xfId="0" applyFont="1" applyFill="1" applyBorder="1" applyAlignment="1">
      <alignment horizontal="center" vertical="top"/>
    </xf>
    <xf numFmtId="0" fontId="4" fillId="3" borderId="16" xfId="0" applyFont="1" applyFill="1" applyBorder="1" applyAlignment="1">
      <alignment horizontal="center" vertical="top"/>
    </xf>
    <xf numFmtId="0" fontId="4" fillId="6" borderId="2" xfId="0" applyFont="1" applyFill="1" applyBorder="1" applyAlignment="1">
      <alignment horizontal="center" vertical="top"/>
    </xf>
    <xf numFmtId="0" fontId="5" fillId="0" borderId="0" xfId="0" applyFont="1" applyFill="1" applyBorder="1" applyAlignment="1">
      <alignment vertical="center"/>
    </xf>
    <xf numFmtId="0" fontId="7" fillId="3" borderId="18" xfId="0" applyFont="1" applyFill="1" applyBorder="1" applyAlignment="1">
      <alignment horizontal="left" vertical="top"/>
    </xf>
    <xf numFmtId="0" fontId="5" fillId="5" borderId="21" xfId="0" applyFont="1" applyFill="1" applyBorder="1" applyAlignment="1">
      <alignment horizontal="left" vertical="center"/>
    </xf>
    <xf numFmtId="0" fontId="5" fillId="5" borderId="22" xfId="0" applyFont="1" applyFill="1" applyBorder="1" applyAlignment="1">
      <alignment horizontal="left" vertical="center"/>
    </xf>
    <xf numFmtId="17" fontId="5" fillId="3" borderId="23" xfId="0" applyNumberFormat="1" applyFont="1" applyFill="1" applyBorder="1" applyAlignment="1">
      <alignment horizontal="center" vertical="top"/>
    </xf>
    <xf numFmtId="0" fontId="1" fillId="6" borderId="5" xfId="0" applyFont="1" applyFill="1" applyBorder="1" applyAlignment="1">
      <alignment horizontal="center" vertical="top"/>
    </xf>
    <xf numFmtId="0" fontId="1" fillId="6" borderId="6" xfId="0" applyFont="1" applyFill="1" applyBorder="1" applyAlignment="1">
      <alignment horizontal="center" vertical="top"/>
    </xf>
    <xf numFmtId="0" fontId="1" fillId="6" borderId="7" xfId="0" applyFont="1" applyFill="1" applyBorder="1" applyAlignment="1">
      <alignment horizontal="center" vertical="top"/>
    </xf>
    <xf numFmtId="0" fontId="8" fillId="8" borderId="8" xfId="0" applyFont="1" applyFill="1" applyBorder="1" applyAlignment="1">
      <alignment horizontal="center" vertical="center"/>
    </xf>
    <xf numFmtId="0" fontId="8" fillId="8" borderId="9" xfId="0" applyFont="1" applyFill="1" applyBorder="1" applyAlignment="1">
      <alignment horizontal="center" vertical="center"/>
    </xf>
    <xf numFmtId="0" fontId="8" fillId="8" borderId="10" xfId="0" applyFont="1" applyFill="1" applyBorder="1" applyAlignment="1">
      <alignment horizontal="center" vertical="center"/>
    </xf>
    <xf numFmtId="0" fontId="5" fillId="5" borderId="19" xfId="0" applyFont="1" applyFill="1" applyBorder="1" applyAlignment="1">
      <alignment vertical="center"/>
    </xf>
    <xf numFmtId="0" fontId="5" fillId="5" borderId="20" xfId="0" applyFont="1" applyFill="1" applyBorder="1" applyAlignment="1">
      <alignment vertical="center"/>
    </xf>
    <xf numFmtId="0" fontId="5" fillId="5" borderId="11" xfId="0" applyFont="1" applyFill="1" applyBorder="1" applyAlignment="1">
      <alignment vertical="center"/>
    </xf>
    <xf numFmtId="0" fontId="5" fillId="5" borderId="13" xfId="0" applyFont="1" applyFill="1" applyBorder="1" applyAlignment="1">
      <alignment vertical="center"/>
    </xf>
    <xf numFmtId="0" fontId="7" fillId="0" borderId="11" xfId="0" applyFont="1" applyBorder="1" applyAlignment="1">
      <alignment horizontal="center" vertical="top"/>
    </xf>
    <xf numFmtId="0" fontId="7" fillId="0" borderId="12" xfId="0" applyFont="1" applyBorder="1" applyAlignment="1">
      <alignment horizontal="center" vertical="top"/>
    </xf>
    <xf numFmtId="0" fontId="7" fillId="0" borderId="13" xfId="0" applyFont="1" applyBorder="1" applyAlignment="1">
      <alignment horizontal="center" vertical="top"/>
    </xf>
    <xf numFmtId="0" fontId="5" fillId="3" borderId="11" xfId="0" applyFont="1" applyFill="1" applyBorder="1" applyAlignment="1">
      <alignment horizontal="center" vertical="top"/>
    </xf>
    <xf numFmtId="0" fontId="5" fillId="3" borderId="12" xfId="0" applyFont="1" applyFill="1" applyBorder="1" applyAlignment="1">
      <alignment horizontal="center" vertical="top"/>
    </xf>
    <xf numFmtId="0" fontId="5" fillId="3" borderId="13" xfId="0" applyFont="1" applyFill="1" applyBorder="1" applyAlignment="1">
      <alignment horizontal="center" vertical="top"/>
    </xf>
    <xf numFmtId="0" fontId="5" fillId="3" borderId="19" xfId="0" applyFont="1" applyFill="1" applyBorder="1" applyAlignment="1">
      <alignment horizontal="center" vertical="top"/>
    </xf>
    <xf numFmtId="0" fontId="5" fillId="3" borderId="11" xfId="0" applyFont="1" applyFill="1" applyBorder="1" applyAlignment="1">
      <alignment horizontal="center" vertical="center"/>
    </xf>
    <xf numFmtId="0" fontId="5" fillId="3" borderId="12" xfId="0" applyFont="1" applyFill="1" applyBorder="1" applyAlignment="1">
      <alignment horizontal="center" vertical="center"/>
    </xf>
    <xf numFmtId="0" fontId="5" fillId="3" borderId="13" xfId="0" applyFont="1" applyFill="1" applyBorder="1" applyAlignment="1">
      <alignment horizontal="center" vertical="center"/>
    </xf>
    <xf numFmtId="0" fontId="7" fillId="3" borderId="24" xfId="0" applyFont="1" applyFill="1" applyBorder="1" applyAlignment="1">
      <alignment horizontal="center" vertical="top"/>
    </xf>
    <xf numFmtId="0" fontId="7" fillId="3" borderId="20" xfId="0" applyFont="1" applyFill="1" applyBorder="1" applyAlignment="1">
      <alignment horizontal="center" vertical="top"/>
    </xf>
    <xf numFmtId="0" fontId="7" fillId="3" borderId="19" xfId="0" applyFont="1" applyFill="1" applyBorder="1" applyAlignment="1">
      <alignment horizontal="center" vertical="top"/>
    </xf>
    <xf numFmtId="0" fontId="6" fillId="5" borderId="11" xfId="0" applyFont="1" applyFill="1" applyBorder="1" applyAlignment="1">
      <alignment horizontal="left" vertical="center"/>
    </xf>
    <xf numFmtId="0" fontId="6" fillId="5" borderId="17" xfId="0" applyFont="1" applyFill="1" applyBorder="1" applyAlignment="1">
      <alignment horizontal="left" vertical="center"/>
    </xf>
    <xf numFmtId="4" fontId="4" fillId="5" borderId="1" xfId="0" applyNumberFormat="1" applyFont="1" applyFill="1" applyBorder="1" applyAlignment="1">
      <alignment horizontal="right" vertical="top"/>
    </xf>
    <xf numFmtId="3" fontId="3" fillId="5" borderId="1" xfId="0" applyNumberFormat="1" applyFont="1" applyFill="1" applyBorder="1" applyAlignment="1">
      <alignment horizontal="right" vertical="top"/>
    </xf>
    <xf numFmtId="4" fontId="3" fillId="5" borderId="1" xfId="0" applyNumberFormat="1" applyFont="1" applyFill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autoPageBreaks="0" fitToPage="1"/>
  </sheetPr>
  <dimension ref="A1:O36"/>
  <sheetViews>
    <sheetView tabSelected="1" zoomScale="95" workbookViewId="0">
      <selection activeCell="R10" sqref="R10"/>
    </sheetView>
  </sheetViews>
  <sheetFormatPr baseColWidth="10" defaultRowHeight="12.75" x14ac:dyDescent="0.2"/>
  <cols>
    <col min="1" max="1" width="9.42578125" customWidth="1"/>
    <col min="2" max="2" width="9.85546875" customWidth="1"/>
    <col min="3" max="3" width="13.42578125" customWidth="1"/>
    <col min="4" max="4" width="8.42578125" customWidth="1"/>
    <col min="5" max="5" width="7.42578125" customWidth="1"/>
    <col min="6" max="6" width="5.85546875" customWidth="1"/>
    <col min="7" max="7" width="8.5703125" bestFit="1" customWidth="1"/>
    <col min="8" max="9" width="8.42578125" customWidth="1"/>
    <col min="10" max="10" width="8.7109375" customWidth="1"/>
    <col min="11" max="11" width="25.140625" customWidth="1"/>
    <col min="12" max="12" width="10.42578125" customWidth="1"/>
    <col min="13" max="13" width="15.42578125" customWidth="1"/>
  </cols>
  <sheetData>
    <row r="1" spans="1:15" ht="28.7" customHeight="1" x14ac:dyDescent="0.2">
      <c r="A1" s="44" t="s">
        <v>24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6"/>
    </row>
    <row r="2" spans="1:15" s="23" customFormat="1" ht="23.25" customHeight="1" thickBot="1" x14ac:dyDescent="0.25">
      <c r="A2" s="47"/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9"/>
    </row>
    <row r="3" spans="1:15" s="9" customFormat="1" ht="26.25" customHeight="1" thickBot="1" x14ac:dyDescent="0.25">
      <c r="A3" s="50" t="s">
        <v>15</v>
      </c>
      <c r="B3" s="51"/>
      <c r="C3" s="61"/>
      <c r="D3" s="62"/>
      <c r="E3" s="62"/>
      <c r="F3" s="62"/>
      <c r="G3" s="63"/>
      <c r="J3" s="26"/>
      <c r="K3" s="26"/>
      <c r="L3" s="41" t="s">
        <v>26</v>
      </c>
      <c r="M3" s="42"/>
      <c r="N3" s="43"/>
      <c r="O3" s="22"/>
    </row>
    <row r="4" spans="1:15" s="9" customFormat="1" ht="26.25" customHeight="1" thickBot="1" x14ac:dyDescent="0.25">
      <c r="A4" s="50" t="s">
        <v>16</v>
      </c>
      <c r="B4" s="51"/>
      <c r="C4" s="57"/>
      <c r="D4" s="58"/>
      <c r="E4" s="58"/>
      <c r="F4" s="58"/>
      <c r="G4" s="59"/>
      <c r="J4" s="25"/>
      <c r="K4" s="25"/>
      <c r="L4" s="67" t="s">
        <v>0</v>
      </c>
      <c r="M4" s="68"/>
      <c r="N4" s="40"/>
    </row>
    <row r="5" spans="1:15" s="9" customFormat="1" ht="24.75" customHeight="1" thickBot="1" x14ac:dyDescent="0.25">
      <c r="A5" s="52" t="s">
        <v>11</v>
      </c>
      <c r="B5" s="53"/>
      <c r="C5" s="57"/>
      <c r="D5" s="58"/>
      <c r="E5" s="58"/>
      <c r="F5" s="58"/>
      <c r="G5" s="59"/>
      <c r="H5" s="28"/>
      <c r="I5" s="28"/>
      <c r="J5" s="39"/>
      <c r="K5" s="39"/>
      <c r="L5" s="39"/>
      <c r="M5" s="39"/>
      <c r="N5" s="39"/>
    </row>
    <row r="6" spans="1:15" s="9" customFormat="1" ht="24.75" customHeight="1" thickBot="1" x14ac:dyDescent="0.25">
      <c r="A6" s="52" t="s">
        <v>12</v>
      </c>
      <c r="B6" s="53"/>
      <c r="C6" s="54"/>
      <c r="D6" s="55"/>
      <c r="E6" s="55"/>
      <c r="F6" s="55"/>
      <c r="G6" s="56"/>
      <c r="J6" s="27"/>
      <c r="K6" s="27"/>
      <c r="L6" s="27"/>
      <c r="M6" s="27"/>
      <c r="N6" s="27"/>
    </row>
    <row r="7" spans="1:15" s="9" customFormat="1" ht="24.75" customHeight="1" thickBot="1" x14ac:dyDescent="0.25">
      <c r="A7" s="52" t="s">
        <v>8</v>
      </c>
      <c r="B7" s="53"/>
      <c r="C7" s="60"/>
      <c r="D7" s="64"/>
      <c r="E7" s="64"/>
      <c r="F7" s="64"/>
      <c r="G7" s="65"/>
      <c r="H7" s="24"/>
      <c r="I7" s="24"/>
      <c r="J7" s="27"/>
      <c r="K7" s="27"/>
      <c r="L7" s="27"/>
      <c r="M7" s="27"/>
      <c r="N7" s="27"/>
    </row>
    <row r="8" spans="1:15" s="9" customFormat="1" ht="24.75" customHeight="1" thickBot="1" x14ac:dyDescent="0.25">
      <c r="A8" s="52" t="s">
        <v>3</v>
      </c>
      <c r="B8" s="53"/>
      <c r="C8" s="66"/>
      <c r="D8" s="64"/>
      <c r="E8" s="64"/>
      <c r="F8" s="64"/>
      <c r="G8" s="65"/>
      <c r="H8" s="25"/>
      <c r="I8" s="25"/>
      <c r="J8" s="25"/>
      <c r="K8" s="25"/>
      <c r="L8" s="25"/>
    </row>
    <row r="9" spans="1:15" ht="9.1999999999999993" customHeight="1" x14ac:dyDescent="0.2">
      <c r="A9" s="16"/>
      <c r="B9" s="17"/>
      <c r="C9" s="17"/>
      <c r="D9" s="17"/>
      <c r="E9" s="17"/>
      <c r="F9" s="17"/>
      <c r="G9" s="17"/>
      <c r="H9" s="17"/>
      <c r="I9" s="17"/>
      <c r="J9" s="17"/>
      <c r="K9" s="17"/>
      <c r="L9" s="17"/>
      <c r="M9" s="17"/>
    </row>
    <row r="10" spans="1:15" ht="39" customHeight="1" x14ac:dyDescent="0.2">
      <c r="A10" s="12" t="s">
        <v>4</v>
      </c>
      <c r="B10" s="20" t="s">
        <v>10</v>
      </c>
      <c r="C10" s="21"/>
      <c r="D10" s="21"/>
      <c r="E10" s="1" t="s">
        <v>6</v>
      </c>
      <c r="F10" s="1" t="s">
        <v>9</v>
      </c>
      <c r="G10" s="12" t="s">
        <v>1</v>
      </c>
      <c r="H10" s="1" t="s">
        <v>5</v>
      </c>
      <c r="I10" s="1" t="s">
        <v>34</v>
      </c>
      <c r="J10" s="1" t="s">
        <v>21</v>
      </c>
      <c r="K10" s="1" t="s">
        <v>25</v>
      </c>
      <c r="L10" s="1" t="s">
        <v>7</v>
      </c>
      <c r="M10" s="14" t="s">
        <v>2</v>
      </c>
      <c r="N10" s="15"/>
    </row>
    <row r="11" spans="1:15" ht="16.7" customHeight="1" x14ac:dyDescent="0.2">
      <c r="A11" s="11"/>
      <c r="B11" s="19"/>
      <c r="C11" s="19"/>
      <c r="D11" s="19"/>
      <c r="E11" s="3"/>
      <c r="F11" s="69">
        <f>+'Ark2'!$E$2</f>
        <v>3.5</v>
      </c>
      <c r="G11" s="69">
        <f t="shared" ref="G11:G30" si="0">E11*F11</f>
        <v>0</v>
      </c>
      <c r="H11" s="5">
        <v>0</v>
      </c>
      <c r="I11" s="5"/>
      <c r="J11" s="69">
        <f>I11*E11*1</f>
        <v>0</v>
      </c>
      <c r="K11" s="5"/>
      <c r="L11" s="5"/>
      <c r="M11" s="13"/>
      <c r="N11" s="13"/>
    </row>
    <row r="12" spans="1:15" ht="16.7" customHeight="1" x14ac:dyDescent="0.2">
      <c r="A12" s="11"/>
      <c r="B12" s="19"/>
      <c r="C12" s="19"/>
      <c r="D12" s="19"/>
      <c r="E12" s="3"/>
      <c r="F12" s="69">
        <f>+'Ark2'!$E$2</f>
        <v>3.5</v>
      </c>
      <c r="G12" s="69">
        <f t="shared" si="0"/>
        <v>0</v>
      </c>
      <c r="H12" s="5">
        <v>0</v>
      </c>
      <c r="I12" s="5"/>
      <c r="J12" s="69">
        <f t="shared" ref="J12:J30" si="1">I12*E12*1</f>
        <v>0</v>
      </c>
      <c r="K12" s="5"/>
      <c r="L12" s="5"/>
      <c r="M12" s="13"/>
      <c r="N12" s="13"/>
    </row>
    <row r="13" spans="1:15" ht="16.7" customHeight="1" x14ac:dyDescent="0.2">
      <c r="A13" s="11"/>
      <c r="B13" s="19"/>
      <c r="C13" s="19"/>
      <c r="D13" s="19"/>
      <c r="E13" s="3"/>
      <c r="F13" s="69">
        <f>+'Ark2'!$E$2</f>
        <v>3.5</v>
      </c>
      <c r="G13" s="69">
        <f t="shared" si="0"/>
        <v>0</v>
      </c>
      <c r="H13" s="5">
        <v>0</v>
      </c>
      <c r="I13" s="5"/>
      <c r="J13" s="69">
        <f t="shared" si="1"/>
        <v>0</v>
      </c>
      <c r="K13" s="5"/>
      <c r="L13" s="5"/>
      <c r="M13" s="13"/>
      <c r="N13" s="13"/>
    </row>
    <row r="14" spans="1:15" ht="16.7" customHeight="1" x14ac:dyDescent="0.2">
      <c r="A14" s="11"/>
      <c r="B14" s="19"/>
      <c r="C14" s="19"/>
      <c r="D14" s="19"/>
      <c r="E14" s="3"/>
      <c r="F14" s="69">
        <f>+'Ark2'!$E$2</f>
        <v>3.5</v>
      </c>
      <c r="G14" s="69">
        <f t="shared" si="0"/>
        <v>0</v>
      </c>
      <c r="H14" s="5">
        <v>0</v>
      </c>
      <c r="I14" s="5"/>
      <c r="J14" s="69">
        <f t="shared" si="1"/>
        <v>0</v>
      </c>
      <c r="K14" s="5"/>
      <c r="L14" s="5"/>
      <c r="M14" s="13"/>
      <c r="N14" s="13"/>
    </row>
    <row r="15" spans="1:15" ht="16.7" customHeight="1" x14ac:dyDescent="0.2">
      <c r="A15" s="11"/>
      <c r="B15" s="19"/>
      <c r="C15" s="19"/>
      <c r="D15" s="19"/>
      <c r="E15" s="3"/>
      <c r="F15" s="69">
        <f>+'Ark2'!$E$2</f>
        <v>3.5</v>
      </c>
      <c r="G15" s="69">
        <f t="shared" si="0"/>
        <v>0</v>
      </c>
      <c r="H15" s="5">
        <v>0</v>
      </c>
      <c r="I15" s="5"/>
      <c r="J15" s="69">
        <f t="shared" si="1"/>
        <v>0</v>
      </c>
      <c r="K15" s="5"/>
      <c r="L15" s="5"/>
      <c r="M15" s="13"/>
      <c r="N15" s="13"/>
    </row>
    <row r="16" spans="1:15" ht="16.7" customHeight="1" x14ac:dyDescent="0.2">
      <c r="A16" s="11"/>
      <c r="B16" s="19"/>
      <c r="C16" s="19"/>
      <c r="D16" s="19"/>
      <c r="E16" s="3"/>
      <c r="F16" s="69">
        <f>+'Ark2'!$E$2</f>
        <v>3.5</v>
      </c>
      <c r="G16" s="69">
        <f t="shared" si="0"/>
        <v>0</v>
      </c>
      <c r="H16" s="5">
        <v>0</v>
      </c>
      <c r="I16" s="5"/>
      <c r="J16" s="69">
        <f t="shared" si="1"/>
        <v>0</v>
      </c>
      <c r="K16" s="5"/>
      <c r="L16" s="5"/>
      <c r="M16" s="13"/>
      <c r="N16" s="13"/>
    </row>
    <row r="17" spans="1:14" ht="16.7" customHeight="1" x14ac:dyDescent="0.2">
      <c r="A17" s="11"/>
      <c r="B17" s="19"/>
      <c r="C17" s="19"/>
      <c r="D17" s="19"/>
      <c r="E17" s="3"/>
      <c r="F17" s="69">
        <f>+'Ark2'!$E$2</f>
        <v>3.5</v>
      </c>
      <c r="G17" s="69">
        <f t="shared" si="0"/>
        <v>0</v>
      </c>
      <c r="H17" s="5">
        <v>0</v>
      </c>
      <c r="I17" s="5"/>
      <c r="J17" s="69">
        <f t="shared" si="1"/>
        <v>0</v>
      </c>
      <c r="K17" s="5"/>
      <c r="L17" s="5"/>
      <c r="M17" s="13"/>
      <c r="N17" s="13"/>
    </row>
    <row r="18" spans="1:14" ht="16.7" customHeight="1" x14ac:dyDescent="0.2">
      <c r="A18" s="11"/>
      <c r="B18" s="19"/>
      <c r="C18" s="19"/>
      <c r="D18" s="19"/>
      <c r="E18" s="3"/>
      <c r="F18" s="69">
        <f>+'Ark2'!$E$2</f>
        <v>3.5</v>
      </c>
      <c r="G18" s="69">
        <f t="shared" si="0"/>
        <v>0</v>
      </c>
      <c r="H18" s="5">
        <v>0</v>
      </c>
      <c r="I18" s="5"/>
      <c r="J18" s="69">
        <f t="shared" si="1"/>
        <v>0</v>
      </c>
      <c r="K18" s="5"/>
      <c r="L18" s="5"/>
      <c r="M18" s="13"/>
      <c r="N18" s="13"/>
    </row>
    <row r="19" spans="1:14" ht="16.7" customHeight="1" x14ac:dyDescent="0.2">
      <c r="A19" s="11"/>
      <c r="B19" s="19"/>
      <c r="C19" s="19"/>
      <c r="D19" s="19"/>
      <c r="E19" s="3"/>
      <c r="F19" s="69">
        <f>+'Ark2'!$E$2</f>
        <v>3.5</v>
      </c>
      <c r="G19" s="69">
        <f t="shared" si="0"/>
        <v>0</v>
      </c>
      <c r="H19" s="5">
        <v>0</v>
      </c>
      <c r="I19" s="5"/>
      <c r="J19" s="69">
        <f t="shared" si="1"/>
        <v>0</v>
      </c>
      <c r="K19" s="5"/>
      <c r="L19" s="5"/>
      <c r="M19" s="13"/>
      <c r="N19" s="13"/>
    </row>
    <row r="20" spans="1:14" ht="16.7" customHeight="1" x14ac:dyDescent="0.2">
      <c r="A20" s="11"/>
      <c r="B20" s="19"/>
      <c r="C20" s="19"/>
      <c r="D20" s="19"/>
      <c r="E20" s="3"/>
      <c r="F20" s="69">
        <f>+'Ark2'!$E$2</f>
        <v>3.5</v>
      </c>
      <c r="G20" s="69">
        <f t="shared" si="0"/>
        <v>0</v>
      </c>
      <c r="H20" s="5">
        <v>0</v>
      </c>
      <c r="I20" s="5"/>
      <c r="J20" s="69">
        <f t="shared" si="1"/>
        <v>0</v>
      </c>
      <c r="K20" s="5"/>
      <c r="L20" s="5"/>
      <c r="M20" s="13"/>
      <c r="N20" s="13"/>
    </row>
    <row r="21" spans="1:14" ht="16.7" customHeight="1" x14ac:dyDescent="0.2">
      <c r="A21" s="11"/>
      <c r="B21" s="19"/>
      <c r="C21" s="19"/>
      <c r="D21" s="19"/>
      <c r="E21" s="3"/>
      <c r="F21" s="69">
        <f>+'Ark2'!$E$2</f>
        <v>3.5</v>
      </c>
      <c r="G21" s="69">
        <f t="shared" si="0"/>
        <v>0</v>
      </c>
      <c r="H21" s="5">
        <v>0</v>
      </c>
      <c r="I21" s="5"/>
      <c r="J21" s="69">
        <f t="shared" si="1"/>
        <v>0</v>
      </c>
      <c r="K21" s="5"/>
      <c r="L21" s="5"/>
      <c r="M21" s="13"/>
      <c r="N21" s="13"/>
    </row>
    <row r="22" spans="1:14" ht="16.7" customHeight="1" x14ac:dyDescent="0.2">
      <c r="A22" s="11"/>
      <c r="B22" s="19"/>
      <c r="C22" s="19"/>
      <c r="D22" s="19"/>
      <c r="E22" s="3"/>
      <c r="F22" s="69">
        <f>+'Ark2'!$E$2</f>
        <v>3.5</v>
      </c>
      <c r="G22" s="69">
        <f t="shared" si="0"/>
        <v>0</v>
      </c>
      <c r="H22" s="5">
        <v>0</v>
      </c>
      <c r="I22" s="5"/>
      <c r="J22" s="69">
        <f t="shared" si="1"/>
        <v>0</v>
      </c>
      <c r="K22" s="5"/>
      <c r="L22" s="5"/>
      <c r="M22" s="13"/>
      <c r="N22" s="13"/>
    </row>
    <row r="23" spans="1:14" ht="16.7" customHeight="1" x14ac:dyDescent="0.2">
      <c r="A23" s="11"/>
      <c r="B23" s="19"/>
      <c r="C23" s="19"/>
      <c r="D23" s="19"/>
      <c r="E23" s="3"/>
      <c r="F23" s="69">
        <f>+'Ark2'!$E$2</f>
        <v>3.5</v>
      </c>
      <c r="G23" s="69">
        <f t="shared" si="0"/>
        <v>0</v>
      </c>
      <c r="H23" s="5">
        <v>0</v>
      </c>
      <c r="I23" s="5"/>
      <c r="J23" s="69">
        <f t="shared" si="1"/>
        <v>0</v>
      </c>
      <c r="K23" s="5"/>
      <c r="L23" s="5"/>
      <c r="M23" s="13"/>
      <c r="N23" s="13"/>
    </row>
    <row r="24" spans="1:14" ht="16.7" customHeight="1" x14ac:dyDescent="0.2">
      <c r="A24" s="11"/>
      <c r="B24" s="19"/>
      <c r="C24" s="19"/>
      <c r="D24" s="19"/>
      <c r="E24" s="3"/>
      <c r="F24" s="69">
        <f>+'Ark2'!$E$2</f>
        <v>3.5</v>
      </c>
      <c r="G24" s="69">
        <f t="shared" si="0"/>
        <v>0</v>
      </c>
      <c r="H24" s="5">
        <v>0</v>
      </c>
      <c r="I24" s="5"/>
      <c r="J24" s="69">
        <f t="shared" si="1"/>
        <v>0</v>
      </c>
      <c r="K24" s="5"/>
      <c r="L24" s="5"/>
      <c r="M24" s="13"/>
      <c r="N24" s="13"/>
    </row>
    <row r="25" spans="1:14" ht="16.7" customHeight="1" x14ac:dyDescent="0.2">
      <c r="A25" s="11"/>
      <c r="B25" s="19"/>
      <c r="C25" s="19"/>
      <c r="D25" s="19"/>
      <c r="E25" s="3"/>
      <c r="F25" s="69">
        <f>+'Ark2'!$E$2</f>
        <v>3.5</v>
      </c>
      <c r="G25" s="69">
        <f t="shared" si="0"/>
        <v>0</v>
      </c>
      <c r="H25" s="5">
        <v>0</v>
      </c>
      <c r="I25" s="5"/>
      <c r="J25" s="69">
        <f t="shared" si="1"/>
        <v>0</v>
      </c>
      <c r="K25" s="5"/>
      <c r="L25" s="5"/>
      <c r="M25" s="13"/>
      <c r="N25" s="13"/>
    </row>
    <row r="26" spans="1:14" ht="16.7" customHeight="1" x14ac:dyDescent="0.2">
      <c r="A26" s="11"/>
      <c r="B26" s="19"/>
      <c r="C26" s="19"/>
      <c r="D26" s="19"/>
      <c r="E26" s="3"/>
      <c r="F26" s="69">
        <f>+'Ark2'!$E$2</f>
        <v>3.5</v>
      </c>
      <c r="G26" s="69">
        <f t="shared" si="0"/>
        <v>0</v>
      </c>
      <c r="H26" s="5">
        <v>0</v>
      </c>
      <c r="I26" s="5"/>
      <c r="J26" s="69">
        <f t="shared" si="1"/>
        <v>0</v>
      </c>
      <c r="K26" s="5"/>
      <c r="L26" s="5"/>
      <c r="M26" s="13"/>
      <c r="N26" s="13"/>
    </row>
    <row r="27" spans="1:14" ht="16.7" customHeight="1" x14ac:dyDescent="0.2">
      <c r="A27" s="11"/>
      <c r="B27" s="19"/>
      <c r="C27" s="19"/>
      <c r="D27" s="19"/>
      <c r="E27" s="3"/>
      <c r="F27" s="69">
        <f>+'Ark2'!$E$2</f>
        <v>3.5</v>
      </c>
      <c r="G27" s="69">
        <f t="shared" si="0"/>
        <v>0</v>
      </c>
      <c r="H27" s="5">
        <v>0</v>
      </c>
      <c r="I27" s="5"/>
      <c r="J27" s="69">
        <f t="shared" si="1"/>
        <v>0</v>
      </c>
      <c r="K27" s="5"/>
      <c r="L27" s="5"/>
      <c r="M27" s="13"/>
      <c r="N27" s="13"/>
    </row>
    <row r="28" spans="1:14" ht="16.7" customHeight="1" x14ac:dyDescent="0.2">
      <c r="A28" s="11"/>
      <c r="B28" s="19"/>
      <c r="C28" s="19"/>
      <c r="D28" s="19"/>
      <c r="E28" s="3"/>
      <c r="F28" s="69">
        <f>+'Ark2'!$E$2</f>
        <v>3.5</v>
      </c>
      <c r="G28" s="69">
        <f t="shared" si="0"/>
        <v>0</v>
      </c>
      <c r="H28" s="5">
        <v>0</v>
      </c>
      <c r="I28" s="5"/>
      <c r="J28" s="69">
        <f t="shared" si="1"/>
        <v>0</v>
      </c>
      <c r="K28" s="5"/>
      <c r="L28" s="5"/>
      <c r="M28" s="13"/>
      <c r="N28" s="13"/>
    </row>
    <row r="29" spans="1:14" ht="16.7" customHeight="1" x14ac:dyDescent="0.2">
      <c r="A29" s="2"/>
      <c r="B29" s="19"/>
      <c r="C29" s="19"/>
      <c r="D29" s="19"/>
      <c r="E29" s="3"/>
      <c r="F29" s="69">
        <f>+'Ark2'!$E$2</f>
        <v>3.5</v>
      </c>
      <c r="G29" s="69">
        <f t="shared" si="0"/>
        <v>0</v>
      </c>
      <c r="H29" s="5">
        <v>0</v>
      </c>
      <c r="I29" s="5"/>
      <c r="J29" s="69">
        <f t="shared" si="1"/>
        <v>0</v>
      </c>
      <c r="K29" s="5"/>
      <c r="L29" s="5"/>
      <c r="M29" s="13"/>
      <c r="N29" s="13"/>
    </row>
    <row r="30" spans="1:14" ht="16.7" customHeight="1" x14ac:dyDescent="0.2">
      <c r="A30" s="2"/>
      <c r="B30" s="19"/>
      <c r="C30" s="19"/>
      <c r="D30" s="19"/>
      <c r="E30" s="3"/>
      <c r="F30" s="69">
        <f>+'Ark2'!$E$2</f>
        <v>3.5</v>
      </c>
      <c r="G30" s="69">
        <f t="shared" si="0"/>
        <v>0</v>
      </c>
      <c r="H30" s="5">
        <v>0</v>
      </c>
      <c r="I30" s="5"/>
      <c r="J30" s="69">
        <f t="shared" si="1"/>
        <v>0</v>
      </c>
      <c r="K30" s="5"/>
      <c r="L30" s="5"/>
      <c r="M30" s="13"/>
      <c r="N30" s="13"/>
    </row>
    <row r="31" spans="1:14" ht="15.95" customHeight="1" x14ac:dyDescent="0.2">
      <c r="A31" s="29" t="s">
        <v>1</v>
      </c>
      <c r="B31" s="38"/>
      <c r="C31" s="38"/>
      <c r="D31" s="38"/>
      <c r="E31" s="70">
        <f>SUM(E10:E30)</f>
        <v>0</v>
      </c>
      <c r="F31" s="6"/>
      <c r="G31" s="71">
        <f>SUM(G10:G30)</f>
        <v>0</v>
      </c>
      <c r="H31" s="71">
        <f>SUM(H10:H30)</f>
        <v>0</v>
      </c>
      <c r="I31" s="7"/>
      <c r="J31" s="71">
        <f>SUM(J10:J30)</f>
        <v>0</v>
      </c>
      <c r="K31" s="7"/>
      <c r="L31" s="71">
        <f>SUM(L10:L30)</f>
        <v>0</v>
      </c>
      <c r="M31" s="18"/>
      <c r="N31" s="13"/>
    </row>
    <row r="32" spans="1:14" ht="15.95" customHeight="1" x14ac:dyDescent="0.2">
      <c r="A32" s="29" t="s">
        <v>13</v>
      </c>
      <c r="B32" s="30"/>
      <c r="C32" s="30"/>
      <c r="D32" s="31"/>
      <c r="E32" s="4"/>
      <c r="F32" s="6"/>
      <c r="G32" s="7"/>
      <c r="H32" s="7"/>
      <c r="I32" s="7"/>
      <c r="J32" s="7"/>
      <c r="K32" s="7"/>
      <c r="L32" s="71">
        <f>+G31+H31+J31+L31</f>
        <v>0</v>
      </c>
      <c r="M32" s="32" t="s">
        <v>13</v>
      </c>
      <c r="N32" s="33"/>
    </row>
    <row r="33" spans="1:14" ht="15.75" customHeight="1" x14ac:dyDescent="0.2">
      <c r="A33" s="36"/>
      <c r="B33" s="37"/>
      <c r="C33" s="37"/>
      <c r="D33" s="37"/>
      <c r="E33" s="37"/>
      <c r="F33" s="37"/>
      <c r="G33" s="37"/>
      <c r="H33" s="37"/>
      <c r="I33" s="37"/>
      <c r="J33" s="37"/>
      <c r="K33" s="37"/>
      <c r="L33" s="37"/>
      <c r="M33" s="37"/>
      <c r="N33" s="37"/>
    </row>
    <row r="34" spans="1:14" ht="23.25" customHeight="1" x14ac:dyDescent="0.2">
      <c r="A34" s="34" t="s">
        <v>14</v>
      </c>
      <c r="B34" s="35"/>
      <c r="C34" s="35"/>
      <c r="D34" s="35"/>
      <c r="E34" s="35"/>
      <c r="F34" s="35"/>
      <c r="G34" s="35"/>
      <c r="H34" s="35"/>
      <c r="I34" s="35"/>
      <c r="J34" s="35"/>
      <c r="K34" s="35"/>
      <c r="L34" s="35"/>
      <c r="M34" s="35"/>
      <c r="N34" s="35"/>
    </row>
    <row r="35" spans="1:14" s="10" customFormat="1" ht="19.5" customHeight="1" x14ac:dyDescent="0.2">
      <c r="A35" s="10" t="s">
        <v>32</v>
      </c>
    </row>
    <row r="36" spans="1:14" ht="21.75" customHeight="1" x14ac:dyDescent="0.2">
      <c r="A36" s="8" t="s">
        <v>33</v>
      </c>
      <c r="B36" s="8"/>
      <c r="C36" s="8"/>
      <c r="D36" s="8"/>
      <c r="E36" s="8"/>
      <c r="F36" s="8"/>
      <c r="G36" s="8"/>
    </row>
  </sheetData>
  <sheetProtection sheet="1" objects="1" scenarios="1"/>
  <protectedRanges>
    <protectedRange sqref="A11:E30 H11:I30 K11:N30 A34:N34 N3:N4 C3:G8" name="Område1"/>
  </protectedRanges>
  <mergeCells count="65">
    <mergeCell ref="A1:N1"/>
    <mergeCell ref="L3:M3"/>
    <mergeCell ref="L4:M4"/>
    <mergeCell ref="A2:N2"/>
    <mergeCell ref="C3:G3"/>
    <mergeCell ref="C4:G4"/>
    <mergeCell ref="C5:G5"/>
    <mergeCell ref="C6:G6"/>
    <mergeCell ref="A4:B4"/>
    <mergeCell ref="A3:B3"/>
    <mergeCell ref="B14:D14"/>
    <mergeCell ref="B15:D15"/>
    <mergeCell ref="A5:B5"/>
    <mergeCell ref="M11:N11"/>
    <mergeCell ref="M12:N12"/>
    <mergeCell ref="M13:N13"/>
    <mergeCell ref="C7:G7"/>
    <mergeCell ref="C8:G8"/>
    <mergeCell ref="B10:D10"/>
    <mergeCell ref="B11:D11"/>
    <mergeCell ref="B12:D12"/>
    <mergeCell ref="B13:D13"/>
    <mergeCell ref="A7:B7"/>
    <mergeCell ref="A8:B8"/>
    <mergeCell ref="M23:N23"/>
    <mergeCell ref="B24:D24"/>
    <mergeCell ref="B25:D25"/>
    <mergeCell ref="B30:D30"/>
    <mergeCell ref="B26:D26"/>
    <mergeCell ref="M24:N24"/>
    <mergeCell ref="B27:D27"/>
    <mergeCell ref="B28:D28"/>
    <mergeCell ref="B29:D29"/>
    <mergeCell ref="A31:D31"/>
    <mergeCell ref="A32:D32"/>
    <mergeCell ref="M32:N32"/>
    <mergeCell ref="A34:N34"/>
    <mergeCell ref="A33:N33"/>
    <mergeCell ref="A9:M9"/>
    <mergeCell ref="M31:N31"/>
    <mergeCell ref="M30:N30"/>
    <mergeCell ref="M26:N26"/>
    <mergeCell ref="M27:N27"/>
    <mergeCell ref="M28:N28"/>
    <mergeCell ref="B16:D16"/>
    <mergeCell ref="B17:D17"/>
    <mergeCell ref="B18:D18"/>
    <mergeCell ref="B19:D19"/>
    <mergeCell ref="B20:D20"/>
    <mergeCell ref="B21:D21"/>
    <mergeCell ref="B22:D22"/>
    <mergeCell ref="B23:D23"/>
    <mergeCell ref="M29:N29"/>
    <mergeCell ref="M18:N18"/>
    <mergeCell ref="M19:N19"/>
    <mergeCell ref="M20:N20"/>
    <mergeCell ref="M21:N21"/>
    <mergeCell ref="M22:N22"/>
    <mergeCell ref="M14:N14"/>
    <mergeCell ref="M15:N15"/>
    <mergeCell ref="M16:N16"/>
    <mergeCell ref="M17:N17"/>
    <mergeCell ref="M25:N25"/>
    <mergeCell ref="M10:N10"/>
    <mergeCell ref="A6:B6"/>
  </mergeCells>
  <phoneticPr fontId="0" type="noConversion"/>
  <printOptions horizontalCentered="1" verticalCentered="1"/>
  <pageMargins left="0.27559055118110237" right="0.27559055118110237" top="0.62" bottom="0.55118110236220474" header="0.51181102362204722" footer="0.51181102362204722"/>
  <pageSetup paperSize="9" scale="74" orientation="landscape" r:id="rId1"/>
  <headerFooter alignWithMargins="0">
    <oddFooter>&amp;L&amp;1#&amp;"Calibri"&amp;8&amp;K000000Sensitivity: Internal&amp;C&amp;"Calibri,Regular"&amp;10&amp;K808080Classification | Public</oddFooter>
    <evenFooter>&amp;C&amp;"Calibri,Regular"&amp;10&amp;K808080Classification | Public</evenFooter>
    <firstFooter>&amp;C&amp;"Calibri,Regular"&amp;10&amp;K808080Classification | Public</first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5254B6-B604-42B9-8EB9-F79CB0ABC0BC}">
  <sheetPr>
    <pageSetUpPr autoPageBreaks="0" fitToPage="1"/>
  </sheetPr>
  <dimension ref="A1:O36"/>
  <sheetViews>
    <sheetView topLeftCell="A2" zoomScale="95" workbookViewId="0">
      <selection activeCell="R26" sqref="R26"/>
    </sheetView>
  </sheetViews>
  <sheetFormatPr baseColWidth="10" defaultRowHeight="12.75" x14ac:dyDescent="0.2"/>
  <cols>
    <col min="1" max="1" width="9.42578125" customWidth="1"/>
    <col min="2" max="2" width="9.85546875" customWidth="1"/>
    <col min="3" max="3" width="13.42578125" customWidth="1"/>
    <col min="4" max="4" width="8.42578125" customWidth="1"/>
    <col min="5" max="5" width="7.42578125" customWidth="1"/>
    <col min="6" max="6" width="5.85546875" customWidth="1"/>
    <col min="7" max="7" width="8.5703125" bestFit="1" customWidth="1"/>
    <col min="8" max="9" width="8.42578125" customWidth="1"/>
    <col min="10" max="10" width="8.7109375" customWidth="1"/>
    <col min="11" max="11" width="25.140625" customWidth="1"/>
    <col min="12" max="12" width="10.42578125" customWidth="1"/>
    <col min="13" max="13" width="15.42578125" customWidth="1"/>
  </cols>
  <sheetData>
    <row r="1" spans="1:15" ht="28.7" customHeight="1" x14ac:dyDescent="0.2">
      <c r="A1" s="44" t="s">
        <v>24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6"/>
    </row>
    <row r="2" spans="1:15" s="23" customFormat="1" ht="23.25" customHeight="1" thickBot="1" x14ac:dyDescent="0.25">
      <c r="A2" s="47"/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9"/>
    </row>
    <row r="3" spans="1:15" s="9" customFormat="1" ht="26.25" customHeight="1" thickBot="1" x14ac:dyDescent="0.25">
      <c r="A3" s="50" t="s">
        <v>15</v>
      </c>
      <c r="B3" s="51"/>
      <c r="C3" s="61" t="s">
        <v>17</v>
      </c>
      <c r="D3" s="62"/>
      <c r="E3" s="62"/>
      <c r="F3" s="62"/>
      <c r="G3" s="63"/>
      <c r="J3" s="26"/>
      <c r="K3" s="26"/>
      <c r="L3" s="41" t="s">
        <v>26</v>
      </c>
      <c r="M3" s="42"/>
      <c r="N3" s="43">
        <v>45658</v>
      </c>
      <c r="O3" s="22"/>
    </row>
    <row r="4" spans="1:15" s="9" customFormat="1" ht="26.25" customHeight="1" thickBot="1" x14ac:dyDescent="0.25">
      <c r="A4" s="50" t="s">
        <v>16</v>
      </c>
      <c r="B4" s="51"/>
      <c r="C4" s="57" t="s">
        <v>27</v>
      </c>
      <c r="D4" s="58"/>
      <c r="E4" s="58"/>
      <c r="F4" s="58"/>
      <c r="G4" s="59"/>
      <c r="J4" s="25"/>
      <c r="K4" s="25"/>
      <c r="L4" s="67" t="s">
        <v>0</v>
      </c>
      <c r="M4" s="68"/>
      <c r="N4" s="40" t="s">
        <v>36</v>
      </c>
    </row>
    <row r="5" spans="1:15" s="9" customFormat="1" ht="24.75" customHeight="1" thickBot="1" x14ac:dyDescent="0.25">
      <c r="A5" s="52" t="s">
        <v>11</v>
      </c>
      <c r="B5" s="53"/>
      <c r="C5" s="57" t="s">
        <v>29</v>
      </c>
      <c r="D5" s="58"/>
      <c r="E5" s="58"/>
      <c r="F5" s="58"/>
      <c r="G5" s="59"/>
      <c r="H5" s="28"/>
      <c r="I5" s="28"/>
      <c r="J5" s="39"/>
      <c r="K5" s="39"/>
      <c r="L5" s="39"/>
      <c r="M5" s="39"/>
      <c r="N5" s="39"/>
    </row>
    <row r="6" spans="1:15" s="9" customFormat="1" ht="24.75" customHeight="1" thickBot="1" x14ac:dyDescent="0.25">
      <c r="A6" s="52" t="s">
        <v>12</v>
      </c>
      <c r="B6" s="53"/>
      <c r="C6" s="54" t="s">
        <v>28</v>
      </c>
      <c r="D6" s="55"/>
      <c r="E6" s="55"/>
      <c r="F6" s="55"/>
      <c r="G6" s="56"/>
      <c r="J6" s="27"/>
      <c r="K6" s="27"/>
      <c r="L6" s="27"/>
      <c r="M6" s="27"/>
      <c r="N6" s="27"/>
    </row>
    <row r="7" spans="1:15" s="9" customFormat="1" ht="24.75" customHeight="1" thickBot="1" x14ac:dyDescent="0.25">
      <c r="A7" s="52" t="s">
        <v>8</v>
      </c>
      <c r="B7" s="53"/>
      <c r="C7" s="60" t="s">
        <v>30</v>
      </c>
      <c r="D7" s="64"/>
      <c r="E7" s="64"/>
      <c r="F7" s="64"/>
      <c r="G7" s="65"/>
      <c r="H7" s="24"/>
      <c r="I7" s="24"/>
      <c r="J7" s="27"/>
      <c r="K7" s="27"/>
      <c r="L7" s="27"/>
      <c r="M7" s="27"/>
      <c r="N7" s="27"/>
    </row>
    <row r="8" spans="1:15" s="9" customFormat="1" ht="24.75" customHeight="1" thickBot="1" x14ac:dyDescent="0.25">
      <c r="A8" s="52" t="s">
        <v>3</v>
      </c>
      <c r="B8" s="53"/>
      <c r="C8" s="66" t="s">
        <v>35</v>
      </c>
      <c r="D8" s="64"/>
      <c r="E8" s="64"/>
      <c r="F8" s="64"/>
      <c r="G8" s="65"/>
      <c r="H8" s="25"/>
      <c r="I8" s="25"/>
      <c r="J8" s="25"/>
      <c r="K8" s="25"/>
      <c r="L8" s="25"/>
    </row>
    <row r="9" spans="1:15" ht="9.1999999999999993" customHeight="1" x14ac:dyDescent="0.2">
      <c r="A9" s="16"/>
      <c r="B9" s="17"/>
      <c r="C9" s="17"/>
      <c r="D9" s="17"/>
      <c r="E9" s="17"/>
      <c r="F9" s="17"/>
      <c r="G9" s="17"/>
      <c r="H9" s="17"/>
      <c r="I9" s="17"/>
      <c r="J9" s="17"/>
      <c r="K9" s="17"/>
      <c r="L9" s="17"/>
      <c r="M9" s="17"/>
    </row>
    <row r="10" spans="1:15" ht="39" customHeight="1" x14ac:dyDescent="0.2">
      <c r="A10" s="12" t="s">
        <v>4</v>
      </c>
      <c r="B10" s="20" t="s">
        <v>10</v>
      </c>
      <c r="C10" s="21"/>
      <c r="D10" s="21"/>
      <c r="E10" s="1" t="s">
        <v>6</v>
      </c>
      <c r="F10" s="1" t="s">
        <v>9</v>
      </c>
      <c r="G10" s="12" t="s">
        <v>1</v>
      </c>
      <c r="H10" s="1" t="s">
        <v>5</v>
      </c>
      <c r="I10" s="1" t="s">
        <v>34</v>
      </c>
      <c r="J10" s="1" t="s">
        <v>21</v>
      </c>
      <c r="K10" s="1" t="s">
        <v>25</v>
      </c>
      <c r="L10" s="1" t="s">
        <v>7</v>
      </c>
      <c r="M10" s="14" t="s">
        <v>2</v>
      </c>
      <c r="N10" s="15"/>
    </row>
    <row r="11" spans="1:15" ht="16.7" customHeight="1" x14ac:dyDescent="0.2">
      <c r="A11" s="11">
        <v>45658</v>
      </c>
      <c r="B11" s="19" t="s">
        <v>38</v>
      </c>
      <c r="C11" s="19"/>
      <c r="D11" s="19"/>
      <c r="E11" s="3">
        <v>50</v>
      </c>
      <c r="F11" s="69">
        <f>+'Ark2'!$E$2</f>
        <v>3.5</v>
      </c>
      <c r="G11" s="69">
        <f t="shared" ref="G11:G30" si="0">E11*F11</f>
        <v>175</v>
      </c>
      <c r="H11" s="5">
        <v>0</v>
      </c>
      <c r="I11" s="5">
        <v>3</v>
      </c>
      <c r="J11" s="69">
        <f>I11*E11*1</f>
        <v>150</v>
      </c>
      <c r="K11" s="5" t="s">
        <v>37</v>
      </c>
      <c r="L11" s="5">
        <v>25</v>
      </c>
      <c r="M11" s="13" t="s">
        <v>18</v>
      </c>
      <c r="N11" s="13"/>
    </row>
    <row r="12" spans="1:15" ht="16.7" customHeight="1" x14ac:dyDescent="0.2">
      <c r="A12" s="11">
        <v>45659</v>
      </c>
      <c r="B12" s="19" t="s">
        <v>39</v>
      </c>
      <c r="C12" s="19"/>
      <c r="D12" s="19"/>
      <c r="E12" s="3">
        <v>60</v>
      </c>
      <c r="F12" s="69">
        <f>+'Ark2'!$E$2</f>
        <v>3.5</v>
      </c>
      <c r="G12" s="69">
        <f t="shared" si="0"/>
        <v>210</v>
      </c>
      <c r="H12" s="5">
        <v>110</v>
      </c>
      <c r="I12" s="5">
        <v>0</v>
      </c>
      <c r="J12" s="69">
        <f t="shared" ref="J12:J30" si="1">I12*E12*1</f>
        <v>0</v>
      </c>
      <c r="K12" s="5"/>
      <c r="L12" s="5"/>
      <c r="M12" s="13" t="s">
        <v>31</v>
      </c>
      <c r="N12" s="13"/>
    </row>
    <row r="13" spans="1:15" ht="16.7" customHeight="1" x14ac:dyDescent="0.2">
      <c r="A13" s="11"/>
      <c r="B13" s="19"/>
      <c r="C13" s="19"/>
      <c r="D13" s="19"/>
      <c r="E13" s="3"/>
      <c r="F13" s="69">
        <f>+'Ark2'!$E$2</f>
        <v>3.5</v>
      </c>
      <c r="G13" s="69">
        <f t="shared" si="0"/>
        <v>0</v>
      </c>
      <c r="H13" s="5">
        <v>0</v>
      </c>
      <c r="I13" s="5"/>
      <c r="J13" s="69">
        <f t="shared" si="1"/>
        <v>0</v>
      </c>
      <c r="K13" s="5"/>
      <c r="L13" s="5"/>
      <c r="M13" s="13"/>
      <c r="N13" s="13"/>
    </row>
    <row r="14" spans="1:15" ht="16.7" customHeight="1" x14ac:dyDescent="0.2">
      <c r="A14" s="11"/>
      <c r="B14" s="19"/>
      <c r="C14" s="19"/>
      <c r="D14" s="19"/>
      <c r="E14" s="3"/>
      <c r="F14" s="69">
        <f>+'Ark2'!$E$2</f>
        <v>3.5</v>
      </c>
      <c r="G14" s="69">
        <f t="shared" si="0"/>
        <v>0</v>
      </c>
      <c r="H14" s="5">
        <v>0</v>
      </c>
      <c r="I14" s="5"/>
      <c r="J14" s="69">
        <f t="shared" si="1"/>
        <v>0</v>
      </c>
      <c r="K14" s="5"/>
      <c r="L14" s="5"/>
      <c r="M14" s="13"/>
      <c r="N14" s="13"/>
    </row>
    <row r="15" spans="1:15" ht="16.7" customHeight="1" x14ac:dyDescent="0.2">
      <c r="A15" s="11"/>
      <c r="B15" s="19"/>
      <c r="C15" s="19"/>
      <c r="D15" s="19"/>
      <c r="E15" s="3"/>
      <c r="F15" s="69">
        <f>+'Ark2'!$E$2</f>
        <v>3.5</v>
      </c>
      <c r="G15" s="69">
        <f t="shared" si="0"/>
        <v>0</v>
      </c>
      <c r="H15" s="5">
        <v>0</v>
      </c>
      <c r="I15" s="5"/>
      <c r="J15" s="69">
        <f t="shared" si="1"/>
        <v>0</v>
      </c>
      <c r="K15" s="5"/>
      <c r="L15" s="5"/>
      <c r="M15" s="13"/>
      <c r="N15" s="13"/>
    </row>
    <row r="16" spans="1:15" ht="16.7" customHeight="1" x14ac:dyDescent="0.2">
      <c r="A16" s="11"/>
      <c r="B16" s="19"/>
      <c r="C16" s="19"/>
      <c r="D16" s="19"/>
      <c r="E16" s="3"/>
      <c r="F16" s="69">
        <f>+'Ark2'!$E$2</f>
        <v>3.5</v>
      </c>
      <c r="G16" s="69">
        <f t="shared" si="0"/>
        <v>0</v>
      </c>
      <c r="H16" s="5">
        <v>0</v>
      </c>
      <c r="I16" s="5"/>
      <c r="J16" s="69">
        <f t="shared" si="1"/>
        <v>0</v>
      </c>
      <c r="K16" s="5"/>
      <c r="L16" s="5"/>
      <c r="M16" s="13"/>
      <c r="N16" s="13"/>
    </row>
    <row r="17" spans="1:14" ht="16.7" customHeight="1" x14ac:dyDescent="0.2">
      <c r="A17" s="11"/>
      <c r="B17" s="19"/>
      <c r="C17" s="19"/>
      <c r="D17" s="19"/>
      <c r="E17" s="3"/>
      <c r="F17" s="69">
        <f>+'Ark2'!$E$2</f>
        <v>3.5</v>
      </c>
      <c r="G17" s="69">
        <f t="shared" si="0"/>
        <v>0</v>
      </c>
      <c r="H17" s="5">
        <v>0</v>
      </c>
      <c r="I17" s="5"/>
      <c r="J17" s="69">
        <f t="shared" si="1"/>
        <v>0</v>
      </c>
      <c r="K17" s="5"/>
      <c r="L17" s="5"/>
      <c r="M17" s="13"/>
      <c r="N17" s="13"/>
    </row>
    <row r="18" spans="1:14" ht="16.7" customHeight="1" x14ac:dyDescent="0.2">
      <c r="A18" s="11"/>
      <c r="B18" s="19"/>
      <c r="C18" s="19"/>
      <c r="D18" s="19"/>
      <c r="E18" s="3"/>
      <c r="F18" s="69">
        <f>+'Ark2'!$E$2</f>
        <v>3.5</v>
      </c>
      <c r="G18" s="69">
        <f t="shared" si="0"/>
        <v>0</v>
      </c>
      <c r="H18" s="5">
        <v>0</v>
      </c>
      <c r="I18" s="5"/>
      <c r="J18" s="69">
        <f t="shared" si="1"/>
        <v>0</v>
      </c>
      <c r="K18" s="5"/>
      <c r="L18" s="5"/>
      <c r="M18" s="13"/>
      <c r="N18" s="13"/>
    </row>
    <row r="19" spans="1:14" ht="16.7" customHeight="1" x14ac:dyDescent="0.2">
      <c r="A19" s="11"/>
      <c r="B19" s="19"/>
      <c r="C19" s="19"/>
      <c r="D19" s="19"/>
      <c r="E19" s="3"/>
      <c r="F19" s="69">
        <f>+'Ark2'!$E$2</f>
        <v>3.5</v>
      </c>
      <c r="G19" s="69">
        <f t="shared" si="0"/>
        <v>0</v>
      </c>
      <c r="H19" s="5">
        <v>0</v>
      </c>
      <c r="I19" s="5"/>
      <c r="J19" s="69">
        <f t="shared" si="1"/>
        <v>0</v>
      </c>
      <c r="K19" s="5"/>
      <c r="L19" s="5"/>
      <c r="M19" s="13"/>
      <c r="N19" s="13"/>
    </row>
    <row r="20" spans="1:14" ht="16.7" customHeight="1" x14ac:dyDescent="0.2">
      <c r="A20" s="11"/>
      <c r="B20" s="19"/>
      <c r="C20" s="19"/>
      <c r="D20" s="19"/>
      <c r="E20" s="3"/>
      <c r="F20" s="69">
        <f>+'Ark2'!$E$2</f>
        <v>3.5</v>
      </c>
      <c r="G20" s="69">
        <f t="shared" si="0"/>
        <v>0</v>
      </c>
      <c r="H20" s="5">
        <v>0</v>
      </c>
      <c r="I20" s="5"/>
      <c r="J20" s="69">
        <f t="shared" si="1"/>
        <v>0</v>
      </c>
      <c r="K20" s="5"/>
      <c r="L20" s="5"/>
      <c r="M20" s="13"/>
      <c r="N20" s="13"/>
    </row>
    <row r="21" spans="1:14" ht="16.7" customHeight="1" x14ac:dyDescent="0.2">
      <c r="A21" s="11"/>
      <c r="B21" s="19"/>
      <c r="C21" s="19"/>
      <c r="D21" s="19"/>
      <c r="E21" s="3"/>
      <c r="F21" s="69">
        <f>+'Ark2'!$E$2</f>
        <v>3.5</v>
      </c>
      <c r="G21" s="69">
        <f t="shared" si="0"/>
        <v>0</v>
      </c>
      <c r="H21" s="5">
        <v>0</v>
      </c>
      <c r="I21" s="5"/>
      <c r="J21" s="69">
        <f t="shared" si="1"/>
        <v>0</v>
      </c>
      <c r="K21" s="5"/>
      <c r="L21" s="5"/>
      <c r="M21" s="13"/>
      <c r="N21" s="13"/>
    </row>
    <row r="22" spans="1:14" ht="16.7" customHeight="1" x14ac:dyDescent="0.2">
      <c r="A22" s="11"/>
      <c r="B22" s="19"/>
      <c r="C22" s="19"/>
      <c r="D22" s="19"/>
      <c r="E22" s="3"/>
      <c r="F22" s="69">
        <f>+'Ark2'!$E$2</f>
        <v>3.5</v>
      </c>
      <c r="G22" s="69">
        <f t="shared" si="0"/>
        <v>0</v>
      </c>
      <c r="H22" s="5">
        <v>0</v>
      </c>
      <c r="I22" s="5"/>
      <c r="J22" s="69">
        <f t="shared" si="1"/>
        <v>0</v>
      </c>
      <c r="K22" s="5"/>
      <c r="L22" s="5"/>
      <c r="M22" s="13"/>
      <c r="N22" s="13"/>
    </row>
    <row r="23" spans="1:14" ht="16.7" customHeight="1" x14ac:dyDescent="0.2">
      <c r="A23" s="11"/>
      <c r="B23" s="19"/>
      <c r="C23" s="19"/>
      <c r="D23" s="19"/>
      <c r="E23" s="3"/>
      <c r="F23" s="69">
        <f>+'Ark2'!$E$2</f>
        <v>3.5</v>
      </c>
      <c r="G23" s="69">
        <f t="shared" si="0"/>
        <v>0</v>
      </c>
      <c r="H23" s="5">
        <v>0</v>
      </c>
      <c r="I23" s="5"/>
      <c r="J23" s="69">
        <f t="shared" si="1"/>
        <v>0</v>
      </c>
      <c r="K23" s="5"/>
      <c r="L23" s="5"/>
      <c r="M23" s="13"/>
      <c r="N23" s="13"/>
    </row>
    <row r="24" spans="1:14" ht="16.7" customHeight="1" x14ac:dyDescent="0.2">
      <c r="A24" s="11"/>
      <c r="B24" s="19"/>
      <c r="C24" s="19"/>
      <c r="D24" s="19"/>
      <c r="E24" s="3"/>
      <c r="F24" s="69">
        <f>+'Ark2'!$E$2</f>
        <v>3.5</v>
      </c>
      <c r="G24" s="69">
        <f t="shared" si="0"/>
        <v>0</v>
      </c>
      <c r="H24" s="5">
        <v>0</v>
      </c>
      <c r="I24" s="5"/>
      <c r="J24" s="69">
        <f t="shared" si="1"/>
        <v>0</v>
      </c>
      <c r="K24" s="5"/>
      <c r="L24" s="5"/>
      <c r="M24" s="13"/>
      <c r="N24" s="13"/>
    </row>
    <row r="25" spans="1:14" ht="16.7" customHeight="1" x14ac:dyDescent="0.2">
      <c r="A25" s="11"/>
      <c r="B25" s="19"/>
      <c r="C25" s="19"/>
      <c r="D25" s="19"/>
      <c r="E25" s="3"/>
      <c r="F25" s="69">
        <f>+'Ark2'!$E$2</f>
        <v>3.5</v>
      </c>
      <c r="G25" s="69">
        <f t="shared" si="0"/>
        <v>0</v>
      </c>
      <c r="H25" s="5">
        <v>0</v>
      </c>
      <c r="I25" s="5"/>
      <c r="J25" s="69">
        <f t="shared" si="1"/>
        <v>0</v>
      </c>
      <c r="K25" s="5"/>
      <c r="L25" s="5"/>
      <c r="M25" s="13"/>
      <c r="N25" s="13"/>
    </row>
    <row r="26" spans="1:14" ht="16.7" customHeight="1" x14ac:dyDescent="0.2">
      <c r="A26" s="11"/>
      <c r="B26" s="19"/>
      <c r="C26" s="19"/>
      <c r="D26" s="19"/>
      <c r="E26" s="3"/>
      <c r="F26" s="69">
        <f>+'Ark2'!$E$2</f>
        <v>3.5</v>
      </c>
      <c r="G26" s="69">
        <f t="shared" si="0"/>
        <v>0</v>
      </c>
      <c r="H26" s="5">
        <v>0</v>
      </c>
      <c r="I26" s="5"/>
      <c r="J26" s="69">
        <f t="shared" si="1"/>
        <v>0</v>
      </c>
      <c r="K26" s="5"/>
      <c r="L26" s="5"/>
      <c r="M26" s="13"/>
      <c r="N26" s="13"/>
    </row>
    <row r="27" spans="1:14" ht="16.7" customHeight="1" x14ac:dyDescent="0.2">
      <c r="A27" s="11"/>
      <c r="B27" s="19"/>
      <c r="C27" s="19"/>
      <c r="D27" s="19"/>
      <c r="E27" s="3"/>
      <c r="F27" s="69">
        <f>+'Ark2'!$E$2</f>
        <v>3.5</v>
      </c>
      <c r="G27" s="69">
        <f t="shared" si="0"/>
        <v>0</v>
      </c>
      <c r="H27" s="5">
        <v>0</v>
      </c>
      <c r="I27" s="5"/>
      <c r="J27" s="69">
        <f t="shared" si="1"/>
        <v>0</v>
      </c>
      <c r="K27" s="5"/>
      <c r="L27" s="5"/>
      <c r="M27" s="13"/>
      <c r="N27" s="13"/>
    </row>
    <row r="28" spans="1:14" ht="16.7" customHeight="1" x14ac:dyDescent="0.2">
      <c r="A28" s="11"/>
      <c r="B28" s="19"/>
      <c r="C28" s="19"/>
      <c r="D28" s="19"/>
      <c r="E28" s="3"/>
      <c r="F28" s="69">
        <f>+'Ark2'!$E$2</f>
        <v>3.5</v>
      </c>
      <c r="G28" s="69">
        <f t="shared" si="0"/>
        <v>0</v>
      </c>
      <c r="H28" s="5">
        <v>0</v>
      </c>
      <c r="I28" s="5"/>
      <c r="J28" s="69">
        <f t="shared" si="1"/>
        <v>0</v>
      </c>
      <c r="K28" s="5"/>
      <c r="L28" s="5"/>
      <c r="M28" s="13"/>
      <c r="N28" s="13"/>
    </row>
    <row r="29" spans="1:14" ht="16.7" customHeight="1" x14ac:dyDescent="0.2">
      <c r="A29" s="2"/>
      <c r="B29" s="19"/>
      <c r="C29" s="19"/>
      <c r="D29" s="19"/>
      <c r="E29" s="3"/>
      <c r="F29" s="69">
        <f>+'Ark2'!$E$2</f>
        <v>3.5</v>
      </c>
      <c r="G29" s="69">
        <f t="shared" si="0"/>
        <v>0</v>
      </c>
      <c r="H29" s="5">
        <v>0</v>
      </c>
      <c r="I29" s="5"/>
      <c r="J29" s="69">
        <f t="shared" si="1"/>
        <v>0</v>
      </c>
      <c r="K29" s="5"/>
      <c r="L29" s="5"/>
      <c r="M29" s="13"/>
      <c r="N29" s="13"/>
    </row>
    <row r="30" spans="1:14" ht="16.7" customHeight="1" x14ac:dyDescent="0.2">
      <c r="A30" s="2"/>
      <c r="B30" s="19"/>
      <c r="C30" s="19"/>
      <c r="D30" s="19"/>
      <c r="E30" s="3"/>
      <c r="F30" s="69">
        <f>+'Ark2'!$E$2</f>
        <v>3.5</v>
      </c>
      <c r="G30" s="69">
        <f t="shared" si="0"/>
        <v>0</v>
      </c>
      <c r="H30" s="5">
        <v>0</v>
      </c>
      <c r="I30" s="5"/>
      <c r="J30" s="69">
        <f t="shared" si="1"/>
        <v>0</v>
      </c>
      <c r="K30" s="5"/>
      <c r="L30" s="5"/>
      <c r="M30" s="13"/>
      <c r="N30" s="13"/>
    </row>
    <row r="31" spans="1:14" ht="15.95" customHeight="1" x14ac:dyDescent="0.2">
      <c r="A31" s="29" t="s">
        <v>1</v>
      </c>
      <c r="B31" s="38"/>
      <c r="C31" s="38"/>
      <c r="D31" s="38"/>
      <c r="E31" s="70">
        <f>SUM(E10:E30)</f>
        <v>110</v>
      </c>
      <c r="F31" s="6"/>
      <c r="G31" s="71">
        <f>SUM(G10:G30)</f>
        <v>385</v>
      </c>
      <c r="H31" s="71">
        <f>SUM(H10:H30)</f>
        <v>110</v>
      </c>
      <c r="I31" s="7"/>
      <c r="J31" s="71">
        <f>SUM(J10:J30)</f>
        <v>150</v>
      </c>
      <c r="K31" s="7"/>
      <c r="L31" s="71">
        <f>SUM(L10:L30)</f>
        <v>25</v>
      </c>
      <c r="M31" s="18"/>
      <c r="N31" s="13"/>
    </row>
    <row r="32" spans="1:14" ht="15.95" customHeight="1" x14ac:dyDescent="0.2">
      <c r="A32" s="29" t="s">
        <v>13</v>
      </c>
      <c r="B32" s="30"/>
      <c r="C32" s="30"/>
      <c r="D32" s="31"/>
      <c r="E32" s="4"/>
      <c r="F32" s="6"/>
      <c r="G32" s="7"/>
      <c r="H32" s="7"/>
      <c r="I32" s="7"/>
      <c r="J32" s="7"/>
      <c r="K32" s="7"/>
      <c r="L32" s="71">
        <f>+G31+H31+J31+L31</f>
        <v>670</v>
      </c>
      <c r="M32" s="32" t="s">
        <v>13</v>
      </c>
      <c r="N32" s="33"/>
    </row>
    <row r="33" spans="1:14" ht="15.75" customHeight="1" x14ac:dyDescent="0.2">
      <c r="A33" s="36"/>
      <c r="B33" s="37"/>
      <c r="C33" s="37"/>
      <c r="D33" s="37"/>
      <c r="E33" s="37"/>
      <c r="F33" s="37"/>
      <c r="G33" s="37"/>
      <c r="H33" s="37"/>
      <c r="I33" s="37"/>
      <c r="J33" s="37"/>
      <c r="K33" s="37"/>
      <c r="L33" s="37"/>
      <c r="M33" s="37"/>
      <c r="N33" s="37"/>
    </row>
    <row r="34" spans="1:14" ht="23.25" customHeight="1" x14ac:dyDescent="0.2">
      <c r="A34" s="34" t="s">
        <v>14</v>
      </c>
      <c r="B34" s="35"/>
      <c r="C34" s="35"/>
      <c r="D34" s="35"/>
      <c r="E34" s="35"/>
      <c r="F34" s="35"/>
      <c r="G34" s="35"/>
      <c r="H34" s="35"/>
      <c r="I34" s="35"/>
      <c r="J34" s="35"/>
      <c r="K34" s="35"/>
      <c r="L34" s="35"/>
      <c r="M34" s="35"/>
      <c r="N34" s="35"/>
    </row>
    <row r="35" spans="1:14" s="10" customFormat="1" ht="19.5" customHeight="1" x14ac:dyDescent="0.2">
      <c r="A35" s="10" t="s">
        <v>32</v>
      </c>
    </row>
    <row r="36" spans="1:14" ht="21.75" customHeight="1" x14ac:dyDescent="0.2">
      <c r="A36" s="8" t="s">
        <v>33</v>
      </c>
      <c r="B36" s="8"/>
      <c r="C36" s="8"/>
      <c r="D36" s="8"/>
      <c r="E36" s="8"/>
      <c r="F36" s="8"/>
      <c r="G36" s="8"/>
    </row>
  </sheetData>
  <sheetProtection sheet="1" objects="1" scenarios="1"/>
  <protectedRanges>
    <protectedRange sqref="A11:E30 H11:I30 K11:N30 A34:N34 N3:N4 C3:G8" name="Område1"/>
  </protectedRanges>
  <mergeCells count="65">
    <mergeCell ref="A33:N33"/>
    <mergeCell ref="A34:N34"/>
    <mergeCell ref="B30:D30"/>
    <mergeCell ref="M30:N30"/>
    <mergeCell ref="A31:D31"/>
    <mergeCell ref="M31:N31"/>
    <mergeCell ref="A32:D32"/>
    <mergeCell ref="M32:N32"/>
    <mergeCell ref="B27:D27"/>
    <mergeCell ref="M27:N27"/>
    <mergeCell ref="B28:D28"/>
    <mergeCell ref="M28:N28"/>
    <mergeCell ref="B29:D29"/>
    <mergeCell ref="M29:N29"/>
    <mergeCell ref="B24:D24"/>
    <mergeCell ref="M24:N24"/>
    <mergeCell ref="B25:D25"/>
    <mergeCell ref="M25:N25"/>
    <mergeCell ref="B26:D26"/>
    <mergeCell ref="M26:N26"/>
    <mergeCell ref="B21:D21"/>
    <mergeCell ref="M21:N21"/>
    <mergeCell ref="B22:D22"/>
    <mergeCell ref="M22:N22"/>
    <mergeCell ref="B23:D23"/>
    <mergeCell ref="M23:N23"/>
    <mergeCell ref="B18:D18"/>
    <mergeCell ref="M18:N18"/>
    <mergeCell ref="B19:D19"/>
    <mergeCell ref="M19:N19"/>
    <mergeCell ref="B20:D20"/>
    <mergeCell ref="M20:N20"/>
    <mergeCell ref="B15:D15"/>
    <mergeCell ref="M15:N15"/>
    <mergeCell ref="B16:D16"/>
    <mergeCell ref="M16:N16"/>
    <mergeCell ref="B17:D17"/>
    <mergeCell ref="M17:N17"/>
    <mergeCell ref="B12:D12"/>
    <mergeCell ref="M12:N12"/>
    <mergeCell ref="B13:D13"/>
    <mergeCell ref="M13:N13"/>
    <mergeCell ref="B14:D14"/>
    <mergeCell ref="M14:N14"/>
    <mergeCell ref="A8:B8"/>
    <mergeCell ref="C8:G8"/>
    <mergeCell ref="A9:M9"/>
    <mergeCell ref="B10:D10"/>
    <mergeCell ref="M10:N10"/>
    <mergeCell ref="B11:D11"/>
    <mergeCell ref="M11:N11"/>
    <mergeCell ref="A5:B5"/>
    <mergeCell ref="C5:G5"/>
    <mergeCell ref="A6:B6"/>
    <mergeCell ref="C6:G6"/>
    <mergeCell ref="A7:B7"/>
    <mergeCell ref="C7:G7"/>
    <mergeCell ref="A1:N1"/>
    <mergeCell ref="A2:N2"/>
    <mergeCell ref="A3:B3"/>
    <mergeCell ref="C3:G3"/>
    <mergeCell ref="L3:M3"/>
    <mergeCell ref="A4:B4"/>
    <mergeCell ref="C4:G4"/>
    <mergeCell ref="L4:M4"/>
  </mergeCells>
  <printOptions horizontalCentered="1" verticalCentered="1"/>
  <pageMargins left="0.27559055118110237" right="0.27559055118110237" top="0.62" bottom="0.55118110236220474" header="0.51181102362204722" footer="0.51181102362204722"/>
  <pageSetup paperSize="9" scale="75" orientation="landscape" r:id="rId1"/>
  <headerFooter alignWithMargins="0">
    <oddFooter>&amp;L&amp;1#&amp;"Calibri"&amp;8&amp;K000000Sensitivity: Internal&amp;C&amp;"Calibri,Regular"&amp;10&amp;K808080Classification | Public</oddFooter>
    <evenFooter>&amp;C&amp;"Calibri,Regular"&amp;10&amp;K808080Classification | Public</evenFooter>
    <firstFooter>&amp;C&amp;"Calibri,Regular"&amp;10&amp;K808080Classification | Public</first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340E4C-D1EC-48F2-AD90-6C5123390FB3}">
  <sheetPr>
    <pageSetUpPr autoPageBreaks="0"/>
  </sheetPr>
  <dimension ref="A1:E4"/>
  <sheetViews>
    <sheetView workbookViewId="0">
      <selection activeCell="F34" sqref="F34"/>
    </sheetView>
  </sheetViews>
  <sheetFormatPr baseColWidth="10" defaultRowHeight="12.75" x14ac:dyDescent="0.2"/>
  <sheetData>
    <row r="1" spans="1:5" ht="25.5" customHeight="1" x14ac:dyDescent="0.2">
      <c r="A1" s="9" t="s">
        <v>40</v>
      </c>
      <c r="B1" s="9"/>
      <c r="C1" s="9"/>
      <c r="D1" s="9"/>
      <c r="E1" s="9"/>
    </row>
    <row r="2" spans="1:5" ht="31.5" customHeight="1" x14ac:dyDescent="0.25">
      <c r="A2" s="9" t="s">
        <v>42</v>
      </c>
      <c r="B2" s="9"/>
      <c r="C2" s="9"/>
      <c r="D2" s="9"/>
      <c r="E2" s="9"/>
    </row>
    <row r="3" spans="1:5" ht="30" customHeight="1" x14ac:dyDescent="0.2">
      <c r="A3" s="9" t="s">
        <v>41</v>
      </c>
      <c r="B3" s="9"/>
      <c r="C3" s="9"/>
      <c r="D3" s="9"/>
      <c r="E3" s="9"/>
    </row>
    <row r="4" spans="1:5" ht="15" x14ac:dyDescent="0.2">
      <c r="A4" s="9"/>
      <c r="B4" s="9"/>
      <c r="C4" s="9"/>
      <c r="D4" s="9"/>
      <c r="E4" s="9"/>
    </row>
  </sheetData>
  <pageMargins left="0.7" right="0.7" top="0.75" bottom="0.75" header="0.3" footer="0.3"/>
  <pageSetup orientation="portrait" r:id="rId1"/>
  <headerFooter>
    <oddFooter>&amp;C&amp;"Calibri,Regular"&amp;10&amp;K808080Classification | Public</oddFooter>
    <evenFooter>&amp;C&amp;"Calibri,Regular"&amp;10&amp;K808080Classification | Public</evenFooter>
    <firstFooter>&amp;C&amp;"Calibri,Regular"&amp;10&amp;K808080Classification | Public</first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1C9528-9489-4A86-8FFA-24810FD6413B}">
  <sheetPr>
    <pageSetUpPr autoPageBreaks="0"/>
  </sheetPr>
  <dimension ref="A1:F5"/>
  <sheetViews>
    <sheetView workbookViewId="0">
      <selection activeCell="B47" sqref="B47"/>
    </sheetView>
  </sheetViews>
  <sheetFormatPr baseColWidth="10" defaultRowHeight="12.75" x14ac:dyDescent="0.2"/>
  <sheetData>
    <row r="1" spans="1:6" x14ac:dyDescent="0.2">
      <c r="A1">
        <v>0</v>
      </c>
      <c r="C1" t="s">
        <v>19</v>
      </c>
      <c r="E1">
        <v>1</v>
      </c>
      <c r="F1" t="s">
        <v>22</v>
      </c>
    </row>
    <row r="2" spans="1:6" x14ac:dyDescent="0.2">
      <c r="A2">
        <v>1</v>
      </c>
      <c r="C2" t="s">
        <v>20</v>
      </c>
      <c r="E2">
        <v>3.5</v>
      </c>
      <c r="F2" t="s">
        <v>23</v>
      </c>
    </row>
    <row r="3" spans="1:6" x14ac:dyDescent="0.2">
      <c r="A3">
        <v>2</v>
      </c>
    </row>
    <row r="4" spans="1:6" x14ac:dyDescent="0.2">
      <c r="A4">
        <v>3</v>
      </c>
    </row>
    <row r="5" spans="1:6" x14ac:dyDescent="0.2">
      <c r="A5">
        <v>4</v>
      </c>
    </row>
  </sheetData>
  <pageMargins left="0.7" right="0.7" top="0.75" bottom="0.75" header="0.3" footer="0.3"/>
  <pageSetup orientation="portrait" r:id="rId1"/>
  <headerFooter>
    <oddFooter>&amp;C&amp;"Calibri,Regular"&amp;10&amp;K808080Classification | Public</oddFooter>
    <evenFooter>&amp;C&amp;"Calibri,Regular"&amp;10&amp;K808080Classification | Public</evenFooter>
    <firstFooter>&amp;C&amp;"Calibri,Regular"&amp;10&amp;K808080Classification | Public</first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d="http://www.w3.org/2001/XMLSchema" xmlns:xsi="http://www.w3.org/2001/XMLSchema-instance" xmlns="http://www.boldonjames.com/2008/01/sie/internal/label" sislVersion="0" policy="fdd8ca77-e423-496a-b5f5-4a49e649790f" origin="userSelected">
  <element uid="id_classification_nonbusiness" value=""/>
</sisl>
</file>

<file path=customXml/itemProps1.xml><?xml version="1.0" encoding="utf-8"?>
<ds:datastoreItem xmlns:ds="http://schemas.openxmlformats.org/officeDocument/2006/customXml" ds:itemID="{60615219-6097-4284-A692-C99C33DEB5EA}">
  <ds:schemaRefs>
    <ds:schemaRef ds:uri="http://www.w3.org/2001/XMLSchema"/>
    <ds:schemaRef ds:uri="http://www.boldonjames.com/2008/01/sie/internal/label"/>
  </ds:schemaRefs>
</ds:datastoreItem>
</file>

<file path=docMetadata/LabelInfo.xml><?xml version="1.0" encoding="utf-8"?>
<clbl:labelList xmlns:clbl="http://schemas.microsoft.com/office/2020/mipLabelMetadata">
  <clbl:label id="{4779caac-ad3f-47de-9ed0-4a6d1210ac28}" enabled="0" method="" siteId="{4779caac-ad3f-47de-9ed0-4a6d1210ac28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4</vt:i4>
      </vt:variant>
      <vt:variant>
        <vt:lpstr>Navngitte områder</vt:lpstr>
      </vt:variant>
      <vt:variant>
        <vt:i4>2</vt:i4>
      </vt:variant>
    </vt:vector>
  </HeadingPairs>
  <TitlesOfParts>
    <vt:vector size="6" baseType="lpstr">
      <vt:lpstr>Kjørebok Melhus Fotball (tom)</vt:lpstr>
      <vt:lpstr>Eksempel</vt:lpstr>
      <vt:lpstr>Veiledning</vt:lpstr>
      <vt:lpstr>Ark2</vt:lpstr>
      <vt:lpstr>Eksempel!Utskriftsområde</vt:lpstr>
      <vt:lpstr>'Kjørebok Melhus Fotball (tom)'!Utskriftsområde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Bente</dc:creator>
  <cp:keywords>Classification | Public</cp:keywords>
  <cp:lastModifiedBy>Frank Brudal</cp:lastModifiedBy>
  <cp:lastPrinted>2025-01-20T09:46:34Z</cp:lastPrinted>
  <dcterms:created xsi:type="dcterms:W3CDTF">2006-09-01T06:28:55Z</dcterms:created>
  <dcterms:modified xsi:type="dcterms:W3CDTF">2025-01-20T09:51:48Z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ensitivity">
    <vt:lpwstr>Internal</vt:lpwstr>
  </property>
  <property fmtid="{D5CDD505-2E9C-101B-9397-08002B2CF9AE}" pid="3" name="docIndexRef">
    <vt:lpwstr>fccdddbd-5d7f-4b8e-94f1-ab4a3f2c65e9</vt:lpwstr>
  </property>
  <property fmtid="{D5CDD505-2E9C-101B-9397-08002B2CF9AE}" pid="4" name="bjClsUserRVM">
    <vt:lpwstr>[]</vt:lpwstr>
  </property>
  <property fmtid="{D5CDD505-2E9C-101B-9397-08002B2CF9AE}" pid="5" name="bjSaver">
    <vt:lpwstr>Gz7ULnqZOHiBXe7K6QQfoqt9DFR7LDbb</vt:lpwstr>
  </property>
  <property fmtid="{D5CDD505-2E9C-101B-9397-08002B2CF9AE}" pid="6" name="bjDocumentLabelXML">
    <vt:lpwstr>&lt;?xml version="1.0" encoding="us-ascii"?&gt;&lt;sisl xmlns:xsd="http://www.w3.org/2001/XMLSchema" xmlns:xsi="http://www.w3.org/2001/XMLSchema-instance" sislVersion="0" policy="fdd8ca77-e423-496a-b5f5-4a49e649790f" origin="userSelected" xmlns="http://www.boldonj</vt:lpwstr>
  </property>
  <property fmtid="{D5CDD505-2E9C-101B-9397-08002B2CF9AE}" pid="7" name="bjDocumentLabelXML-0">
    <vt:lpwstr>ames.com/2008/01/sie/internal/label"&gt;&lt;element uid="id_classification_nonbusiness" value="" /&gt;&lt;/sisl&gt;</vt:lpwstr>
  </property>
  <property fmtid="{D5CDD505-2E9C-101B-9397-08002B2CF9AE}" pid="8" name="bjDocumentSecurityLabel">
    <vt:lpwstr>Public</vt:lpwstr>
  </property>
  <property fmtid="{D5CDD505-2E9C-101B-9397-08002B2CF9AE}" pid="9" name="bjCentreFooterLabel-first">
    <vt:lpwstr>&amp;"Calibri,Regular"&amp;10&amp;K808080Classification | Public</vt:lpwstr>
  </property>
  <property fmtid="{D5CDD505-2E9C-101B-9397-08002B2CF9AE}" pid="10" name="bjCentreFooterLabel-even">
    <vt:lpwstr>&amp;"Calibri,Regular"&amp;10&amp;K808080Classification | Public</vt:lpwstr>
  </property>
  <property fmtid="{D5CDD505-2E9C-101B-9397-08002B2CF9AE}" pid="11" name="bjCentreFooterLabel">
    <vt:lpwstr>&amp;"Calibri,Regular"&amp;10&amp;K808080Classification | Public</vt:lpwstr>
  </property>
</Properties>
</file>