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in\Documents\Halsa IL midl\"/>
    </mc:Choice>
  </mc:AlternateContent>
  <xr:revisionPtr revIDLastSave="0" documentId="13_ncr:1_{031A3658-4061-415A-82C6-6DF44F97BCAC}" xr6:coauthVersionLast="45" xr6:coauthVersionMax="45" xr10:uidLastSave="{00000000-0000-0000-0000-000000000000}"/>
  <bookViews>
    <workbookView xWindow="-120" yWindow="-120" windowWidth="15600" windowHeight="11160" xr2:uid="{2ACF8DBB-5DAB-4339-86EC-4E4D19FF175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D33" i="1"/>
  <c r="G33" i="1" l="1"/>
  <c r="C33" i="1"/>
</calcChain>
</file>

<file path=xl/sharedStrings.xml><?xml version="1.0" encoding="utf-8"?>
<sst xmlns="http://schemas.openxmlformats.org/spreadsheetml/2006/main" count="51" uniqueCount="49">
  <si>
    <t>Utgifter</t>
  </si>
  <si>
    <t>Inntekter</t>
  </si>
  <si>
    <t>Fotball, aldersbestemte lag</t>
  </si>
  <si>
    <t>Baneanlegg</t>
  </si>
  <si>
    <t>Strømutgifter klubbhus</t>
  </si>
  <si>
    <t>Orienteringsgruppa</t>
  </si>
  <si>
    <t>Trimgruppa med turorientering</t>
  </si>
  <si>
    <t>Varekjøp kiosk</t>
  </si>
  <si>
    <t>Hjertestarter, leie</t>
  </si>
  <si>
    <t>Premier Halsa-Cup</t>
  </si>
  <si>
    <t>Forsikring</t>
  </si>
  <si>
    <t>Adm kostnad/ div gebyrer</t>
  </si>
  <si>
    <t>Padlegruppa</t>
  </si>
  <si>
    <t>Kubben online lisens</t>
  </si>
  <si>
    <t>Leie Stornaustet</t>
  </si>
  <si>
    <t>Utstyr trim/turn</t>
  </si>
  <si>
    <t xml:space="preserve">Leie betalingsterminal </t>
  </si>
  <si>
    <t>Godtgjørelse styret</t>
  </si>
  <si>
    <t>Oppgradering gammelt klubbhus</t>
  </si>
  <si>
    <t>Sum</t>
  </si>
  <si>
    <t>Løypekjøring</t>
  </si>
  <si>
    <t>Salgsinntekter kiosk</t>
  </si>
  <si>
    <t>Medlemskontigent</t>
  </si>
  <si>
    <t>Salg trimkart &amp; loddslag trimfest</t>
  </si>
  <si>
    <t>Deltakeravgift Halsa-Cup</t>
  </si>
  <si>
    <t>Grasrotandel Norsk Tipping</t>
  </si>
  <si>
    <t>LAM-midler/olympisk komite</t>
  </si>
  <si>
    <t>Momskompensasjon</t>
  </si>
  <si>
    <t>Utbytte Gjensidige</t>
  </si>
  <si>
    <t>Sponsorinntekter</t>
  </si>
  <si>
    <t>Ruskenaksjon</t>
  </si>
  <si>
    <t>Renteinntekter</t>
  </si>
  <si>
    <t>Regnskap</t>
  </si>
  <si>
    <t>Budsjett</t>
  </si>
  <si>
    <t>Budsjett 2020 for Halsa Idrettslag</t>
  </si>
  <si>
    <t>Turstiprosjekt</t>
  </si>
  <si>
    <t>Halsa-Cup 3-er baner</t>
  </si>
  <si>
    <t>Halsa-Cup 3-er baner/reklameutgifter</t>
  </si>
  <si>
    <t>Bookingmodul hjemmeside (padlegr.)</t>
  </si>
  <si>
    <t>Overskudd</t>
  </si>
  <si>
    <t>Sponsor 3'er baner</t>
  </si>
  <si>
    <t>Minnegaver</t>
  </si>
  <si>
    <t>Startavgift o-løp</t>
  </si>
  <si>
    <t>Kajakkutleie</t>
  </si>
  <si>
    <t>Tilskudd turstiprosjekt</t>
  </si>
  <si>
    <t>Friidrett</t>
  </si>
  <si>
    <t>Kulturmidler Heim Kommune</t>
  </si>
  <si>
    <t>Tilskudd lotteritilsynet</t>
  </si>
  <si>
    <t>Lydanlegg stadion (utsettes)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</si>
</sst>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4" fontId="0" fillId="0" borderId="0" xfId="0" applyNumberFormat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4">
    <dxf>
      <numFmt numFmtId="34" formatCode="_-&quot;kr&quot;\ * #,##0.00_-;\-&quot;kr&quot;\ * #,##0.00_-;_-&quot;kr&quot;\ * &quot;-&quot;??_-;_-@_-"/>
    </dxf>
    <dxf>
      <numFmt numFmtId="34" formatCode="_-&quot;kr&quot;\ * #,##0.00_-;\-&quot;kr&quot;\ * #,##0.00_-;_-&quot;kr&quot;\ * &quot;-&quot;??_-;_-@_-"/>
    </dxf>
    <dxf>
      <numFmt numFmtId="34" formatCode="_-&quot;kr&quot;\ * #,##0.00_-;\-&quot;kr&quot;\ * #,##0.00_-;_-&quot;kr&quot;\ * &quot;-&quot;??_-;_-@_-"/>
    </dxf>
    <dxf>
      <numFmt numFmtId="34" formatCode="_-&quot;kr&quot;\ * #,##0.00_-;\-&quot;kr&quot;\ * #,##0.00_-;_-&quot;kr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F305AC-F676-4AF9-9776-2D45E837E7C4}" name="Tabell3" displayName="Tabell3" ref="B6:H34" headerRowCount="0" totalsRowCount="1">
  <tableColumns count="7">
    <tableColumn id="1" xr3:uid="{F8B0DBA7-D300-49E4-804D-12DFBDD60009}" name="Kolonne1"/>
    <tableColumn id="2" xr3:uid="{4215FD72-B985-4912-B5FE-EBE01CF41CF4}" name="Kolonne2" dataDxfId="3"/>
    <tableColumn id="3" xr3:uid="{42D4D5E6-425E-48E0-B1D2-B38BF2943EBC}" name="Kolonne3" dataDxfId="2"/>
    <tableColumn id="8" xr3:uid="{925A1A53-1569-4F41-A136-5E366950902D}" name="Kolonne7"/>
    <tableColumn id="4" xr3:uid="{A58C95C4-DD13-4A00-8F94-46070C4C6B66}" name="Kolonne4"/>
    <tableColumn id="5" xr3:uid="{015BA3BC-3327-4E5A-A19D-DB9D3D6619B3}" name="Kolonne5" dataDxfId="1"/>
    <tableColumn id="6" xr3:uid="{FD060FFD-F631-4FE3-899F-B25D0BED418F}" name="Kolonne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4F5F1-BF18-4E4B-9F9C-8B27B76793E8}">
  <sheetPr>
    <pageSetUpPr fitToPage="1"/>
  </sheetPr>
  <dimension ref="B1:H33"/>
  <sheetViews>
    <sheetView tabSelected="1" topLeftCell="B4" zoomScale="96" zoomScaleNormal="96" workbookViewId="0">
      <selection activeCell="D28" sqref="D28"/>
    </sheetView>
  </sheetViews>
  <sheetFormatPr baseColWidth="10" defaultRowHeight="15" x14ac:dyDescent="0.25"/>
  <cols>
    <col min="2" max="2" width="33.7109375" customWidth="1"/>
    <col min="3" max="3" width="14.42578125" customWidth="1"/>
    <col min="4" max="4" width="13.5703125" customWidth="1"/>
    <col min="5" max="5" width="11.5703125" customWidth="1"/>
    <col min="6" max="6" width="34.7109375" customWidth="1"/>
    <col min="7" max="7" width="15.42578125" customWidth="1"/>
    <col min="8" max="8" width="14.42578125" customWidth="1"/>
  </cols>
  <sheetData>
    <row r="1" spans="2:8" s="2" customFormat="1" ht="95.25" customHeight="1" x14ac:dyDescent="0.7">
      <c r="D1" s="3" t="s">
        <v>34</v>
      </c>
      <c r="E1" s="3"/>
    </row>
    <row r="4" spans="2:8" s="4" customFormat="1" x14ac:dyDescent="0.25">
      <c r="C4" s="4" t="s">
        <v>32</v>
      </c>
      <c r="D4" s="4" t="s">
        <v>33</v>
      </c>
      <c r="G4" s="4" t="s">
        <v>32</v>
      </c>
      <c r="H4" s="4" t="s">
        <v>33</v>
      </c>
    </row>
    <row r="5" spans="2:8" s="7" customFormat="1" ht="15.75" x14ac:dyDescent="0.25">
      <c r="B5" s="7" t="s">
        <v>0</v>
      </c>
      <c r="C5" s="7">
        <v>2019</v>
      </c>
      <c r="D5" s="7">
        <v>2020</v>
      </c>
      <c r="F5" s="7" t="s">
        <v>1</v>
      </c>
      <c r="G5" s="7">
        <v>2019</v>
      </c>
      <c r="H5" s="7">
        <v>2020</v>
      </c>
    </row>
    <row r="6" spans="2:8" x14ac:dyDescent="0.25">
      <c r="B6" t="s">
        <v>2</v>
      </c>
      <c r="C6" s="5">
        <v>52465</v>
      </c>
      <c r="D6" s="5">
        <v>50000</v>
      </c>
      <c r="F6" t="s">
        <v>21</v>
      </c>
      <c r="G6" s="5">
        <v>70833</v>
      </c>
      <c r="H6" s="5">
        <v>15000</v>
      </c>
    </row>
    <row r="7" spans="2:8" x14ac:dyDescent="0.25">
      <c r="B7" t="s">
        <v>3</v>
      </c>
      <c r="C7" s="5">
        <v>30096</v>
      </c>
      <c r="D7" s="5">
        <v>30000</v>
      </c>
      <c r="F7" t="s">
        <v>22</v>
      </c>
      <c r="G7" s="5">
        <v>22510</v>
      </c>
      <c r="H7" s="5">
        <v>25000</v>
      </c>
    </row>
    <row r="8" spans="2:8" x14ac:dyDescent="0.25">
      <c r="B8" t="s">
        <v>4</v>
      </c>
      <c r="C8" s="5">
        <v>14260</v>
      </c>
      <c r="D8" s="5">
        <v>15000</v>
      </c>
      <c r="F8" t="s">
        <v>23</v>
      </c>
      <c r="G8" s="5">
        <v>3597</v>
      </c>
      <c r="H8" s="5">
        <v>5000</v>
      </c>
    </row>
    <row r="9" spans="2:8" x14ac:dyDescent="0.25">
      <c r="B9" t="s">
        <v>35</v>
      </c>
      <c r="C9" s="5"/>
      <c r="D9" s="5">
        <v>150000</v>
      </c>
      <c r="F9" t="s">
        <v>24</v>
      </c>
      <c r="G9" s="5">
        <v>23500</v>
      </c>
      <c r="H9" s="5">
        <v>0</v>
      </c>
    </row>
    <row r="10" spans="2:8" x14ac:dyDescent="0.25">
      <c r="B10" t="s">
        <v>45</v>
      </c>
      <c r="C10" s="5">
        <v>2070</v>
      </c>
      <c r="D10" s="5">
        <v>2000</v>
      </c>
      <c r="F10" t="s">
        <v>25</v>
      </c>
      <c r="G10" s="5">
        <v>28923</v>
      </c>
      <c r="H10" s="5">
        <v>29000</v>
      </c>
    </row>
    <row r="11" spans="2:8" x14ac:dyDescent="0.25">
      <c r="B11" t="s">
        <v>5</v>
      </c>
      <c r="C11" s="5">
        <v>3662</v>
      </c>
      <c r="D11" s="5">
        <v>4000</v>
      </c>
      <c r="F11" t="s">
        <v>40</v>
      </c>
      <c r="G11" s="5">
        <v>17000</v>
      </c>
      <c r="H11" s="5">
        <v>0</v>
      </c>
    </row>
    <row r="12" spans="2:8" x14ac:dyDescent="0.25">
      <c r="B12" t="s">
        <v>6</v>
      </c>
      <c r="C12" s="5">
        <v>4482</v>
      </c>
      <c r="D12" s="5">
        <v>5000</v>
      </c>
      <c r="F12" t="s">
        <v>46</v>
      </c>
      <c r="G12" s="5">
        <v>34483</v>
      </c>
      <c r="H12" s="5">
        <v>30000</v>
      </c>
    </row>
    <row r="13" spans="2:8" x14ac:dyDescent="0.25">
      <c r="B13" t="s">
        <v>7</v>
      </c>
      <c r="C13" s="5">
        <v>37091</v>
      </c>
      <c r="D13" s="5">
        <v>15000</v>
      </c>
      <c r="F13" t="s">
        <v>26</v>
      </c>
      <c r="G13" s="5">
        <v>38514</v>
      </c>
      <c r="H13" s="5">
        <v>38000</v>
      </c>
    </row>
    <row r="14" spans="2:8" x14ac:dyDescent="0.25">
      <c r="B14" t="s">
        <v>8</v>
      </c>
      <c r="C14" s="5">
        <v>22206</v>
      </c>
      <c r="D14" s="5">
        <v>0</v>
      </c>
      <c r="F14" t="s">
        <v>27</v>
      </c>
      <c r="G14" s="5">
        <v>22774</v>
      </c>
      <c r="H14" s="5">
        <v>20000</v>
      </c>
    </row>
    <row r="15" spans="2:8" x14ac:dyDescent="0.25">
      <c r="B15" t="s">
        <v>9</v>
      </c>
      <c r="C15" s="5">
        <v>9862</v>
      </c>
      <c r="D15" s="5">
        <v>0</v>
      </c>
      <c r="F15" t="s">
        <v>28</v>
      </c>
      <c r="G15" s="5">
        <v>1455</v>
      </c>
      <c r="H15" s="5">
        <v>1500</v>
      </c>
    </row>
    <row r="16" spans="2:8" x14ac:dyDescent="0.25">
      <c r="B16" t="s">
        <v>10</v>
      </c>
      <c r="C16" s="5">
        <v>19986</v>
      </c>
      <c r="D16" s="5">
        <v>20000</v>
      </c>
      <c r="F16" t="s">
        <v>29</v>
      </c>
      <c r="G16" s="5">
        <v>80500</v>
      </c>
      <c r="H16" s="5">
        <v>78000</v>
      </c>
    </row>
    <row r="17" spans="2:8" x14ac:dyDescent="0.25">
      <c r="B17" t="s">
        <v>11</v>
      </c>
      <c r="C17" s="5">
        <v>2077</v>
      </c>
      <c r="D17" s="5">
        <v>2000</v>
      </c>
      <c r="F17" t="s">
        <v>30</v>
      </c>
      <c r="G17" s="5">
        <v>10000</v>
      </c>
      <c r="H17" s="5">
        <v>10000</v>
      </c>
    </row>
    <row r="18" spans="2:8" x14ac:dyDescent="0.25">
      <c r="B18" t="s">
        <v>12</v>
      </c>
      <c r="C18" s="5">
        <v>15241</v>
      </c>
      <c r="D18" s="5">
        <v>15000</v>
      </c>
      <c r="F18" t="s">
        <v>41</v>
      </c>
      <c r="G18" s="5">
        <v>17250</v>
      </c>
      <c r="H18" s="5"/>
    </row>
    <row r="19" spans="2:8" x14ac:dyDescent="0.25">
      <c r="B19" t="s">
        <v>13</v>
      </c>
      <c r="C19" s="5">
        <v>4990</v>
      </c>
      <c r="D19" s="5">
        <v>4990</v>
      </c>
      <c r="F19" t="s">
        <v>42</v>
      </c>
      <c r="G19" s="5">
        <v>1480</v>
      </c>
      <c r="H19" s="5">
        <v>1500</v>
      </c>
    </row>
    <row r="20" spans="2:8" x14ac:dyDescent="0.25">
      <c r="B20" t="s">
        <v>14</v>
      </c>
      <c r="C20" s="5">
        <v>7000</v>
      </c>
      <c r="D20" s="5">
        <v>5000</v>
      </c>
      <c r="F20" t="s">
        <v>43</v>
      </c>
      <c r="G20" s="5">
        <v>7086</v>
      </c>
      <c r="H20" s="5">
        <v>5000</v>
      </c>
    </row>
    <row r="21" spans="2:8" x14ac:dyDescent="0.25">
      <c r="B21" t="s">
        <v>15</v>
      </c>
      <c r="C21" s="5">
        <v>5856</v>
      </c>
      <c r="D21" s="5">
        <v>2000</v>
      </c>
      <c r="F21" t="s">
        <v>44</v>
      </c>
      <c r="G21" s="5"/>
      <c r="H21" s="5">
        <v>80000</v>
      </c>
    </row>
    <row r="22" spans="2:8" x14ac:dyDescent="0.25">
      <c r="B22" t="s">
        <v>16</v>
      </c>
      <c r="C22" s="5">
        <v>1500</v>
      </c>
      <c r="D22" s="5">
        <v>0</v>
      </c>
      <c r="F22" t="s">
        <v>47</v>
      </c>
      <c r="G22" s="5"/>
      <c r="H22" s="5">
        <v>30000</v>
      </c>
    </row>
    <row r="23" spans="2:8" x14ac:dyDescent="0.25">
      <c r="B23" t="s">
        <v>20</v>
      </c>
      <c r="C23" s="5">
        <v>6500</v>
      </c>
      <c r="D23" s="5">
        <v>5000</v>
      </c>
      <c r="F23" t="s">
        <v>31</v>
      </c>
      <c r="G23" s="5">
        <v>4251</v>
      </c>
      <c r="H23" s="5">
        <v>4000</v>
      </c>
    </row>
    <row r="24" spans="2:8" x14ac:dyDescent="0.25">
      <c r="B24" t="s">
        <v>17</v>
      </c>
      <c r="C24" s="5">
        <v>15000</v>
      </c>
      <c r="D24" s="5">
        <v>15000</v>
      </c>
      <c r="G24" s="5"/>
      <c r="H24" s="5"/>
    </row>
    <row r="25" spans="2:8" x14ac:dyDescent="0.25">
      <c r="B25" t="s">
        <v>36</v>
      </c>
      <c r="C25" s="5">
        <v>57937</v>
      </c>
      <c r="D25" s="5">
        <v>0</v>
      </c>
      <c r="G25" s="5"/>
      <c r="H25" s="5"/>
    </row>
    <row r="26" spans="2:8" x14ac:dyDescent="0.25">
      <c r="B26" t="s">
        <v>37</v>
      </c>
      <c r="C26" s="5">
        <v>8075</v>
      </c>
      <c r="D26" s="5">
        <v>0</v>
      </c>
      <c r="G26" s="5"/>
      <c r="H26" s="5"/>
    </row>
    <row r="27" spans="2:8" x14ac:dyDescent="0.25">
      <c r="B27" t="s">
        <v>18</v>
      </c>
      <c r="C27" s="5"/>
      <c r="D27" s="5">
        <v>32010</v>
      </c>
      <c r="G27" s="5"/>
      <c r="H27" s="5"/>
    </row>
    <row r="28" spans="2:8" x14ac:dyDescent="0.25">
      <c r="B28" t="s">
        <v>38</v>
      </c>
      <c r="C28" s="5">
        <v>2990</v>
      </c>
      <c r="D28" s="5">
        <v>0</v>
      </c>
      <c r="G28" s="5"/>
      <c r="H28" s="5"/>
    </row>
    <row r="29" spans="2:8" x14ac:dyDescent="0.25">
      <c r="B29" t="s">
        <v>48</v>
      </c>
      <c r="C29" s="5"/>
      <c r="D29" s="5"/>
      <c r="G29" s="5"/>
      <c r="H29" s="5"/>
    </row>
    <row r="30" spans="2:8" x14ac:dyDescent="0.25">
      <c r="C30" s="5"/>
      <c r="D30" s="5"/>
      <c r="G30" s="5"/>
      <c r="H30" s="5"/>
    </row>
    <row r="31" spans="2:8" x14ac:dyDescent="0.25">
      <c r="B31" t="s">
        <v>39</v>
      </c>
      <c r="C31" s="5">
        <v>60810</v>
      </c>
      <c r="D31" s="5"/>
      <c r="G31" s="5"/>
      <c r="H31" s="5"/>
    </row>
    <row r="32" spans="2:8" x14ac:dyDescent="0.25">
      <c r="C32" s="5"/>
      <c r="D32" s="5"/>
      <c r="G32" s="5"/>
      <c r="H32" s="5"/>
    </row>
    <row r="33" spans="2:8" s="1" customFormat="1" x14ac:dyDescent="0.25">
      <c r="B33" s="1" t="s">
        <v>19</v>
      </c>
      <c r="C33" s="6">
        <f>SUM(C6:C32)</f>
        <v>384156</v>
      </c>
      <c r="D33" s="6">
        <f>SUM(D6:D32)</f>
        <v>372000</v>
      </c>
      <c r="G33" s="6">
        <f>SUM(G6:G32)</f>
        <v>384156</v>
      </c>
      <c r="H33" s="6">
        <f>SUM(H6:H32)</f>
        <v>372000</v>
      </c>
    </row>
  </sheetData>
  <pageMargins left="0.7" right="0.7" top="0.75" bottom="0.75" header="0.3" footer="0.3"/>
  <pageSetup paperSize="9" scale="83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Stolsmo</dc:creator>
  <cp:lastModifiedBy>Svein Stolsmo</cp:lastModifiedBy>
  <cp:lastPrinted>2019-02-28T17:28:10Z</cp:lastPrinted>
  <dcterms:created xsi:type="dcterms:W3CDTF">2019-02-28T06:05:13Z</dcterms:created>
  <dcterms:modified xsi:type="dcterms:W3CDTF">2020-05-11T17:44:14Z</dcterms:modified>
</cp:coreProperties>
</file>