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601" firstSheet="4" activeTab="4"/>
  </bookViews>
  <sheets>
    <sheet name="VVVa" sheetId="6" state="hidden" r:id="rId1"/>
    <sheet name="VVVb" sheetId="11" state="hidden" r:id="rId2"/>
    <sheet name="VVVc" sheetId="14" state="hidden" r:id="rId3"/>
    <sheet name="VVVd" sheetId="15" state="hidden" r:id="rId4"/>
    <sheet name="Nordiske rennski (3)" sheetId="2" r:id="rId5"/>
    <sheet name="Racingsko (7)" sheetId="18" r:id="rId6"/>
    <sheet name="Staver (9)" sheetId="16" r:id="rId7"/>
    <sheet name="Reservedeler staver (10)" sheetId="22" r:id="rId8"/>
    <sheet name="Nordiske bindinger (11)" sheetId="21" r:id="rId9"/>
    <sheet name="Bag klær, hansker (15)" sheetId="7" r:id="rId10"/>
    <sheet name="Ark1" sheetId="27" r:id="rId11"/>
  </sheets>
  <definedNames>
    <definedName name="_xlnm.Print_Area" localSheetId="4">'Nordiske rennski (3)'!$A$1:$DA$92</definedName>
    <definedName name="_xlnm.Print_Area" localSheetId="5">'Racingsko (7)'!$A$1:$CP$63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K48" i="18" l="1"/>
  <c r="CK46" i="18"/>
  <c r="CK44" i="18"/>
  <c r="CK41" i="18"/>
  <c r="CK39" i="18"/>
  <c r="CK37" i="18"/>
  <c r="CK35" i="18"/>
  <c r="CK18" i="18"/>
  <c r="CK17" i="18"/>
  <c r="CK14" i="18"/>
  <c r="CK12" i="18"/>
  <c r="CK10" i="18"/>
  <c r="CU81" i="2"/>
  <c r="CU79" i="2"/>
  <c r="CU76" i="2"/>
  <c r="CU73" i="2"/>
  <c r="CU70" i="2"/>
  <c r="CU63" i="2"/>
  <c r="CU60" i="2"/>
  <c r="CU57" i="2"/>
  <c r="CU53" i="2"/>
  <c r="CU49" i="2"/>
  <c r="CU45" i="2"/>
  <c r="CU41" i="2"/>
  <c r="CU37" i="2"/>
  <c r="CU32" i="2"/>
  <c r="CU29" i="2"/>
  <c r="CU26" i="2"/>
  <c r="CU22" i="2"/>
  <c r="CU18" i="2"/>
  <c r="CU14" i="2"/>
  <c r="CU10" i="2"/>
</calcChain>
</file>

<file path=xl/sharedStrings.xml><?xml version="1.0" encoding="utf-8"?>
<sst xmlns="http://schemas.openxmlformats.org/spreadsheetml/2006/main" count="799" uniqueCount="562">
  <si>
    <t>FINOR AS</t>
  </si>
  <si>
    <t>N-1482 Nittedal</t>
  </si>
  <si>
    <t>ART.NR.</t>
  </si>
  <si>
    <t>SKI-</t>
  </si>
  <si>
    <t>LENGDER</t>
  </si>
  <si>
    <t>VEIL.</t>
  </si>
  <si>
    <t>PRIS</t>
  </si>
  <si>
    <t>Leveringsdagens priser og betingelser forbeholdes.</t>
  </si>
  <si>
    <t>MODELL</t>
  </si>
  <si>
    <t>BRUKSOMRÅDE</t>
  </si>
  <si>
    <t>FARGE</t>
  </si>
  <si>
    <t>STR.</t>
  </si>
  <si>
    <t>Hoppskitrekk</t>
  </si>
  <si>
    <t>RACING :</t>
  </si>
  <si>
    <t>l</t>
  </si>
  <si>
    <t>Tlf : 67 06 48 00</t>
  </si>
  <si>
    <t>Fax :67 06 48 01</t>
  </si>
  <si>
    <t>20/eske</t>
  </si>
  <si>
    <t>Svart</t>
  </si>
  <si>
    <t>172 - 192</t>
  </si>
  <si>
    <t>Svart/sølv</t>
  </si>
  <si>
    <t>70-110</t>
  </si>
  <si>
    <t xml:space="preserve">HØYDE / CM    </t>
  </si>
  <si>
    <t xml:space="preserve">SKØYTING      </t>
  </si>
  <si>
    <t xml:space="preserve">KLASSISK        </t>
  </si>
  <si>
    <t>152 - 187</t>
  </si>
  <si>
    <t>142 - 177</t>
  </si>
  <si>
    <t>187 - 207</t>
  </si>
  <si>
    <t>210 cm</t>
  </si>
  <si>
    <t>120-165</t>
  </si>
  <si>
    <t>RCS Junior</t>
  </si>
  <si>
    <t>FLEX</t>
  </si>
  <si>
    <t>Bindingene selges sammen med Fischer ski eller sko i sett.</t>
  </si>
  <si>
    <t>Når raske leveringer kreves !</t>
  </si>
  <si>
    <t>110-135</t>
  </si>
  <si>
    <t>Mountain</t>
  </si>
  <si>
    <t>16:9</t>
  </si>
  <si>
    <t>Mountain Vario</t>
  </si>
  <si>
    <t>135-175</t>
  </si>
  <si>
    <t>13 cyl</t>
  </si>
  <si>
    <t>36-48</t>
  </si>
  <si>
    <t>130-165</t>
  </si>
  <si>
    <t>Sprint Junior</t>
  </si>
  <si>
    <t>Skitrekk jr</t>
  </si>
  <si>
    <t>170 cm</t>
  </si>
  <si>
    <t>Svart/grå</t>
  </si>
  <si>
    <t>Z83306,SCHW</t>
  </si>
  <si>
    <t>16mm</t>
  </si>
  <si>
    <t>15mm</t>
  </si>
  <si>
    <t>30mm</t>
  </si>
  <si>
    <t xml:space="preserve">  9mm</t>
  </si>
  <si>
    <t>13mm</t>
  </si>
  <si>
    <t>Z45806</t>
  </si>
  <si>
    <t>Z45906</t>
  </si>
  <si>
    <t>Fischer service på de store skirennene.</t>
  </si>
  <si>
    <t>Butikkskiene er lik WorldCup skiene !</t>
  </si>
  <si>
    <t>SKOOVERTREKK :</t>
  </si>
  <si>
    <t>Drikkebelte Thermo</t>
  </si>
  <si>
    <t>one size</t>
  </si>
  <si>
    <t>9mm</t>
  </si>
  <si>
    <r>
      <t xml:space="preserve">Stropp, </t>
    </r>
    <r>
      <rPr>
        <sz val="12"/>
        <rFont val="Times New Roman"/>
        <family val="1"/>
      </rPr>
      <t>Mountain 05/06</t>
    </r>
  </si>
  <si>
    <t>Z89406</t>
  </si>
  <si>
    <t>S,M,L</t>
  </si>
  <si>
    <t>NIS</t>
  </si>
  <si>
    <t>RCS Classic NIS</t>
  </si>
  <si>
    <t>RCS Skating NIS</t>
  </si>
  <si>
    <t>RC 5 Skating</t>
  </si>
  <si>
    <t>RC 5 Classic</t>
  </si>
  <si>
    <t>RC 3 Classic</t>
  </si>
  <si>
    <t>RC 5 Combi</t>
  </si>
  <si>
    <t>Skoovertrekk Racing</t>
  </si>
  <si>
    <t>RC 3 Race</t>
  </si>
  <si>
    <t>Country</t>
  </si>
  <si>
    <t>100-135</t>
  </si>
  <si>
    <t>T3 Sølv</t>
  </si>
  <si>
    <t>XC Junior Dino</t>
  </si>
  <si>
    <t>BCX Auto</t>
  </si>
  <si>
    <t>Bindingene passer til alle sko med NNN såle.</t>
  </si>
  <si>
    <t>Rottefella monteringsmal benyttes.</t>
  </si>
  <si>
    <t>Svart/hvit</t>
  </si>
  <si>
    <t>126 liter</t>
  </si>
  <si>
    <t>Drikkebelte med flaske</t>
  </si>
  <si>
    <t>Carbonlite Classic Plus NIS</t>
  </si>
  <si>
    <t>Kjent for høy gjennomsnittskvalitet !</t>
  </si>
  <si>
    <t>Skilengdeanbefalinger for racingski:</t>
  </si>
  <si>
    <t xml:space="preserve">Sen: </t>
  </si>
  <si>
    <t xml:space="preserve">Jun:  </t>
  </si>
  <si>
    <t>+ 5-15 cm</t>
  </si>
  <si>
    <t>+ 0-10 cm</t>
  </si>
  <si>
    <t>+ 15-20 cm</t>
  </si>
  <si>
    <t>+ 20-25 cm</t>
  </si>
  <si>
    <t>Alle artikler er par</t>
  </si>
  <si>
    <t>E-mail: post@finor.no</t>
  </si>
  <si>
    <t>KLUBB-</t>
  </si>
  <si>
    <t>Når kvalifisert skiutplukking kreves !</t>
  </si>
  <si>
    <t>Klassiske ski:</t>
  </si>
  <si>
    <t>Skøyteski:</t>
  </si>
  <si>
    <t>·</t>
  </si>
  <si>
    <t>Fischer er det klart int. ledende skimerket.</t>
  </si>
  <si>
    <t>ALPINSTAVER :</t>
  </si>
  <si>
    <t>TURSTAVER :</t>
  </si>
  <si>
    <t>INTV.</t>
  </si>
  <si>
    <t>DIAM.</t>
  </si>
  <si>
    <t>MATERIALE</t>
  </si>
  <si>
    <t>ANBEFALT LENGDE LANGRENNSTAVER</t>
  </si>
  <si>
    <t>Z91607</t>
  </si>
  <si>
    <t>70-130</t>
  </si>
  <si>
    <t>40% Carbon</t>
  </si>
  <si>
    <t>100% AirCarbon</t>
  </si>
  <si>
    <t>Carbonlite Classic Cold NIS</t>
  </si>
  <si>
    <t>RC 7 Skating</t>
  </si>
  <si>
    <t>RC 7 Classic</t>
  </si>
  <si>
    <t>RC 3 Combi</t>
  </si>
  <si>
    <t>RCS Carb Skating</t>
  </si>
  <si>
    <t>RCS Carb Classic</t>
  </si>
  <si>
    <t>Jr Combi</t>
  </si>
  <si>
    <t>RCS Carbonlite jr</t>
  </si>
  <si>
    <t>one</t>
  </si>
  <si>
    <t>Performance</t>
  </si>
  <si>
    <t>Stavkogger</t>
  </si>
  <si>
    <t>7075 Alu</t>
  </si>
  <si>
    <t>6013 Alu</t>
  </si>
  <si>
    <t>5083 Alu</t>
  </si>
  <si>
    <t>1 liter</t>
  </si>
  <si>
    <t>0,75 liter</t>
  </si>
  <si>
    <t>Lobster (2-finger)</t>
  </si>
  <si>
    <t>RC 3 Skating</t>
  </si>
  <si>
    <t>S51209,+</t>
  </si>
  <si>
    <t>Z03808</t>
  </si>
  <si>
    <t>Z07208</t>
  </si>
  <si>
    <t>Polar</t>
  </si>
  <si>
    <t>Kit; 155 og 175</t>
  </si>
  <si>
    <t>Svart/gul</t>
  </si>
  <si>
    <t>Luer</t>
  </si>
  <si>
    <t>Klær</t>
  </si>
  <si>
    <t>Gul</t>
  </si>
  <si>
    <t xml:space="preserve">Svart </t>
  </si>
  <si>
    <t>Trinse Racelite stor</t>
  </si>
  <si>
    <t>Håndtak TPR</t>
  </si>
  <si>
    <t>Grå</t>
  </si>
  <si>
    <t>20mm</t>
  </si>
  <si>
    <t>Z96708</t>
  </si>
  <si>
    <t>Håndtak kork</t>
  </si>
  <si>
    <t>Håndtak EVA junior</t>
  </si>
  <si>
    <t>Enkel stropp</t>
  </si>
  <si>
    <t>NIS BINDINGER:</t>
  </si>
  <si>
    <t>SKRUBINDINGER:</t>
  </si>
  <si>
    <t>255 og 285 cm</t>
  </si>
  <si>
    <t>100 liter</t>
  </si>
  <si>
    <t>55 liter</t>
  </si>
  <si>
    <t>36-49</t>
  </si>
  <si>
    <t>RCS Junior Vario</t>
  </si>
  <si>
    <t>95,105,115</t>
  </si>
  <si>
    <t>Xcelerator Skating</t>
  </si>
  <si>
    <t>Xcelerator Classic</t>
  </si>
  <si>
    <t>Hvit/gul</t>
  </si>
  <si>
    <r>
      <t xml:space="preserve">Håndtak TPR, </t>
    </r>
    <r>
      <rPr>
        <sz val="12"/>
        <rFont val="Times New Roman"/>
        <family val="1"/>
      </rPr>
      <t xml:space="preserve">Sport </t>
    </r>
  </si>
  <si>
    <r>
      <t xml:space="preserve">Trinse touring, </t>
    </r>
    <r>
      <rPr>
        <sz val="12"/>
        <rFont val="Times New Roman"/>
        <family val="1"/>
      </rPr>
      <t xml:space="preserve">Sport </t>
    </r>
  </si>
  <si>
    <t>S-XXL</t>
  </si>
  <si>
    <t>Stropp Quick fit</t>
  </si>
  <si>
    <t>Z96010</t>
  </si>
  <si>
    <t>Carbonlite Classic jr NIS</t>
  </si>
  <si>
    <t>Carbonlite Skating jr NIS</t>
  </si>
  <si>
    <t>JUNIOR RENNSKI :</t>
  </si>
  <si>
    <t>Suksessen fortsetter med salgsøkninger, og vi satser videre på lagerhold i Nittedal.</t>
  </si>
  <si>
    <t>Sporty jr stav med design som Sprint ski og sko. Nylon pigg  70-85 cm</t>
  </si>
  <si>
    <r>
      <t xml:space="preserve">Trinse barn, ny 08, </t>
    </r>
    <r>
      <rPr>
        <sz val="12"/>
        <rFont val="Times New Roman"/>
        <family val="1"/>
      </rPr>
      <t>Sprint, Snowstar</t>
    </r>
  </si>
  <si>
    <r>
      <t xml:space="preserve">Trinse barn, ny 08 nylon pigg, </t>
    </r>
    <r>
      <rPr>
        <sz val="12"/>
        <rFont val="Times New Roman"/>
        <family val="1"/>
      </rPr>
      <t>Sprint, Snowstar</t>
    </r>
  </si>
  <si>
    <t>Smøreprofil</t>
  </si>
  <si>
    <t>Stavkogger stort</t>
  </si>
  <si>
    <t>Skifix 50 mm Alpint</t>
  </si>
  <si>
    <t>RCS</t>
  </si>
  <si>
    <t>60% Carbon</t>
  </si>
  <si>
    <t>36-50</t>
  </si>
  <si>
    <t>32-42</t>
  </si>
  <si>
    <t>BCX Magnum</t>
  </si>
  <si>
    <t>S51411,+</t>
  </si>
  <si>
    <t>Race jr</t>
  </si>
  <si>
    <t>5-12</t>
  </si>
  <si>
    <t xml:space="preserve">Trinse Alpin 50 mm  </t>
  </si>
  <si>
    <t>Z46606</t>
  </si>
  <si>
    <t>Korkhåndtak, stor flextrinse</t>
  </si>
  <si>
    <t>Overboot  (fotpose)</t>
  </si>
  <si>
    <t>RC 5 Combi Oversize</t>
  </si>
  <si>
    <t>S18311</t>
  </si>
  <si>
    <t>36-41</t>
  </si>
  <si>
    <t>Staven kan forlenges med 20 cm, klassisk og skøyting, samt for å vokse i!!</t>
  </si>
  <si>
    <t>RCJ Classic jr</t>
  </si>
  <si>
    <t>TPR håndtak, stor ny fastmontert Country trinse</t>
  </si>
  <si>
    <t xml:space="preserve">XC hansker </t>
  </si>
  <si>
    <t>Sokker</t>
  </si>
  <si>
    <t>35-39-43-46</t>
  </si>
  <si>
    <t>Tom ansiktsmaske</t>
  </si>
  <si>
    <t>Chris finlandshette</t>
  </si>
  <si>
    <t>Ryggsekk Race</t>
  </si>
  <si>
    <t>Z02408</t>
  </si>
  <si>
    <t>Z02911</t>
  </si>
  <si>
    <t>Z04211</t>
  </si>
  <si>
    <t>Skiparholdere XC</t>
  </si>
  <si>
    <t>Xcelerator Skating jr NIS</t>
  </si>
  <si>
    <t>Xcelerator Classic jr NIS</t>
  </si>
  <si>
    <t>Trinse Country, passer til Z83406 Piggholk, 11-12 modell og eldre</t>
  </si>
  <si>
    <t>Piggholk til Country, 11-12 modell og eldre</t>
  </si>
  <si>
    <t xml:space="preserve">Trinse flex, ny type 12-13 </t>
  </si>
  <si>
    <t>35-43</t>
  </si>
  <si>
    <t>Vario</t>
  </si>
  <si>
    <t>Carbon</t>
  </si>
  <si>
    <t>Z95312</t>
  </si>
  <si>
    <t>Z97412</t>
  </si>
  <si>
    <t>Z97812</t>
  </si>
  <si>
    <t>36-43</t>
  </si>
  <si>
    <t>Bindingenes design passer perfekt til skiene og skoene!</t>
  </si>
  <si>
    <t>Z95108</t>
  </si>
  <si>
    <t>Z89206</t>
  </si>
  <si>
    <t>Z83506</t>
  </si>
  <si>
    <t>Z97208</t>
  </si>
  <si>
    <t>Z97608</t>
  </si>
  <si>
    <t>Z97708</t>
  </si>
  <si>
    <t>Z84706</t>
  </si>
  <si>
    <t>Z83406</t>
  </si>
  <si>
    <t>Z83706</t>
  </si>
  <si>
    <t>Stropp BC</t>
  </si>
  <si>
    <t>Z96512</t>
  </si>
  <si>
    <t>Offtrack trinse fra 12-13 (Country stav)</t>
  </si>
  <si>
    <t xml:space="preserve">Teleskopstav med stor flextrinse. Justerbar fra 95-155 cm. </t>
  </si>
  <si>
    <t>Carbonlite Zero jr NIS</t>
  </si>
  <si>
    <t>162,172,182</t>
  </si>
  <si>
    <t>S00113</t>
  </si>
  <si>
    <t>S00313</t>
  </si>
  <si>
    <t>S10613</t>
  </si>
  <si>
    <t>S05613</t>
  </si>
  <si>
    <t>Trinse Racelite liten, ny type 13-14</t>
  </si>
  <si>
    <t>Z00013</t>
  </si>
  <si>
    <t>Z00713</t>
  </si>
  <si>
    <t>Z03513</t>
  </si>
  <si>
    <t>Klassisk jr racingski med Air Corekjerne,</t>
  </si>
  <si>
    <t xml:space="preserve">Skating jr racingski med Air Corekjerne, </t>
  </si>
  <si>
    <t>Kit 145</t>
  </si>
  <si>
    <t>Hvit/grå</t>
  </si>
  <si>
    <t>Z97013</t>
  </si>
  <si>
    <t>M, L</t>
  </si>
  <si>
    <t>Piggholk til Vario, med rund pigg, ny type</t>
  </si>
  <si>
    <t>Z93112</t>
  </si>
  <si>
    <t>Skoovertrekk Arctic</t>
  </si>
  <si>
    <t>S10514</t>
  </si>
  <si>
    <t>S16814</t>
  </si>
  <si>
    <t>S12014</t>
  </si>
  <si>
    <t>RCS Junior WS</t>
  </si>
  <si>
    <t>35-41</t>
  </si>
  <si>
    <t>37/38-47/48</t>
  </si>
  <si>
    <t>S43214</t>
  </si>
  <si>
    <t>S40014</t>
  </si>
  <si>
    <t>S40214</t>
  </si>
  <si>
    <t>S45414</t>
  </si>
  <si>
    <t>Bandana buff</t>
  </si>
  <si>
    <t>G36014</t>
  </si>
  <si>
    <t>Skisokker XC</t>
  </si>
  <si>
    <t>Lillehammer warm up jakke</t>
  </si>
  <si>
    <t>Lillehammer warm up bukse</t>
  </si>
  <si>
    <t>G80014</t>
  </si>
  <si>
    <t>G80314</t>
  </si>
  <si>
    <t>Drammen racingoverdel</t>
  </si>
  <si>
    <t>Drammen racingbukse</t>
  </si>
  <si>
    <t>G80614</t>
  </si>
  <si>
    <t>G80814</t>
  </si>
  <si>
    <t>G91714</t>
  </si>
  <si>
    <t>G91814</t>
  </si>
  <si>
    <t>New Tour</t>
  </si>
  <si>
    <t>G91314</t>
  </si>
  <si>
    <t>XC Race</t>
  </si>
  <si>
    <t>G91914</t>
  </si>
  <si>
    <t>G93314</t>
  </si>
  <si>
    <t>Z07913</t>
  </si>
  <si>
    <t>205 cm</t>
  </si>
  <si>
    <t>190 cm</t>
  </si>
  <si>
    <t>Z03309</t>
  </si>
  <si>
    <t>Gul/svart</t>
  </si>
  <si>
    <t xml:space="preserve">Drammen </t>
  </si>
  <si>
    <t xml:space="preserve">Voss </t>
  </si>
  <si>
    <t>Mønstret svart/gul</t>
  </si>
  <si>
    <t>Sportsbag m/hjul og seler</t>
  </si>
  <si>
    <t>RC9 Race</t>
  </si>
  <si>
    <t>Z44114</t>
  </si>
  <si>
    <t>Z45514</t>
  </si>
  <si>
    <t>L45514 lot a 15 par</t>
  </si>
  <si>
    <t>Z45114</t>
  </si>
  <si>
    <t>Z45014</t>
  </si>
  <si>
    <t>XC Junior</t>
  </si>
  <si>
    <t>S70214,+</t>
  </si>
  <si>
    <t>S60114,+</t>
  </si>
  <si>
    <t>Touring Automatic NIS Hvit</t>
  </si>
  <si>
    <t>Touring Automatic NIS Svart</t>
  </si>
  <si>
    <t>S60014,+</t>
  </si>
  <si>
    <t>S65114,+</t>
  </si>
  <si>
    <t>S65014,+</t>
  </si>
  <si>
    <t>Alpattack Race</t>
  </si>
  <si>
    <t>Z33014</t>
  </si>
  <si>
    <t>Svart /grønn</t>
  </si>
  <si>
    <t>Z93312</t>
  </si>
  <si>
    <t>Piggholk til Mountain fra 12-13 modell</t>
  </si>
  <si>
    <t>Z84406</t>
  </si>
  <si>
    <t>Trinse Flex, passer til Mountain og Vario tom 11-12</t>
  </si>
  <si>
    <t>Racing jr sko for klassisk.</t>
  </si>
  <si>
    <t>RC5 Combi i stor størrelse.</t>
  </si>
  <si>
    <t>RACING STAVER :</t>
  </si>
  <si>
    <t>BARNESTAVER :</t>
  </si>
  <si>
    <r>
      <t xml:space="preserve">Stropp neopren, </t>
    </r>
    <r>
      <rPr>
        <sz val="12"/>
        <rFont val="Times New Roman"/>
        <family val="1"/>
      </rPr>
      <t>skiskyting / RCS Jr / Mount / Vario</t>
    </r>
  </si>
  <si>
    <t>G35712</t>
  </si>
  <si>
    <t>G35812</t>
  </si>
  <si>
    <t>Håndtak Mountain, Multigrip fra 12-13</t>
  </si>
  <si>
    <t>L44114 lot a 15 par</t>
  </si>
  <si>
    <t>37-48</t>
  </si>
  <si>
    <t>S45015</t>
  </si>
  <si>
    <t>S45115</t>
  </si>
  <si>
    <t>S44915</t>
  </si>
  <si>
    <t>RCS Skating jr</t>
  </si>
  <si>
    <t>37-43</t>
  </si>
  <si>
    <t>Vario CF</t>
  </si>
  <si>
    <t>Backside Vario</t>
  </si>
  <si>
    <t>Backside One</t>
  </si>
  <si>
    <t>Z33215</t>
  </si>
  <si>
    <t>Svart/grønn</t>
  </si>
  <si>
    <t>Air Carbon / Alu</t>
  </si>
  <si>
    <t>Air Carbon</t>
  </si>
  <si>
    <t>Z34015</t>
  </si>
  <si>
    <t>Kit 115,125,135</t>
  </si>
  <si>
    <t>Z34115</t>
  </si>
  <si>
    <t>Performance Black</t>
  </si>
  <si>
    <t>Hvit/svart</t>
  </si>
  <si>
    <t>6061 Alu</t>
  </si>
  <si>
    <t>Z32315</t>
  </si>
  <si>
    <t>Unlimited Green</t>
  </si>
  <si>
    <t>Z32515</t>
  </si>
  <si>
    <t>Z36315</t>
  </si>
  <si>
    <t>Vario JR</t>
  </si>
  <si>
    <t>Z36015</t>
  </si>
  <si>
    <t>Z37015</t>
  </si>
  <si>
    <t xml:space="preserve">Div </t>
  </si>
  <si>
    <t>XTR Alu</t>
  </si>
  <si>
    <t>N137151</t>
  </si>
  <si>
    <t>N138151</t>
  </si>
  <si>
    <t>N139151</t>
  </si>
  <si>
    <t>N127151</t>
  </si>
  <si>
    <t>N128151</t>
  </si>
  <si>
    <t>N129151</t>
  </si>
  <si>
    <t>FISCHER NORDISKE RENNSKI 2015/2016</t>
  </si>
  <si>
    <t>N077151</t>
  </si>
  <si>
    <t>N078151</t>
  </si>
  <si>
    <t>N079151</t>
  </si>
  <si>
    <t>N087151</t>
  </si>
  <si>
    <t>N088151</t>
  </si>
  <si>
    <t>N097151</t>
  </si>
  <si>
    <t>N098151</t>
  </si>
  <si>
    <t>N048151</t>
  </si>
  <si>
    <t>N049151</t>
  </si>
  <si>
    <t>N038151</t>
  </si>
  <si>
    <t>N039151</t>
  </si>
  <si>
    <t>N059151</t>
  </si>
  <si>
    <t>N118151</t>
  </si>
  <si>
    <t>N119151</t>
  </si>
  <si>
    <t>N207151</t>
  </si>
  <si>
    <t>N208151</t>
  </si>
  <si>
    <t>N596151</t>
  </si>
  <si>
    <t>N597151</t>
  </si>
  <si>
    <t>N611151</t>
  </si>
  <si>
    <t>N601151</t>
  </si>
  <si>
    <t>157 - 187</t>
  </si>
  <si>
    <t>192 - 207</t>
  </si>
  <si>
    <t>N067151</t>
  </si>
  <si>
    <t>N068151</t>
  </si>
  <si>
    <t>N069151</t>
  </si>
  <si>
    <t>141 - 176</t>
  </si>
  <si>
    <t>FISCHER STAVER 2015/2016</t>
  </si>
  <si>
    <t>SpeedMax</t>
  </si>
  <si>
    <t>Z40015</t>
  </si>
  <si>
    <t>Z46415</t>
  </si>
  <si>
    <t>L46415 lot a 30 par</t>
  </si>
  <si>
    <t>Z46215</t>
  </si>
  <si>
    <t>Z46315</t>
  </si>
  <si>
    <t>Z46115</t>
  </si>
  <si>
    <t>Z41615</t>
  </si>
  <si>
    <t>L41615 lot a 15 par</t>
  </si>
  <si>
    <t>Z48115</t>
  </si>
  <si>
    <t>Z40115</t>
  </si>
  <si>
    <t>Xcelerator Pro Skate</t>
  </si>
  <si>
    <t>Xcelerator Pro Classic</t>
  </si>
  <si>
    <t>S49015</t>
  </si>
  <si>
    <t>S50215</t>
  </si>
  <si>
    <t>S50015</t>
  </si>
  <si>
    <t>S50115</t>
  </si>
  <si>
    <t>S70015</t>
  </si>
  <si>
    <t>S70115</t>
  </si>
  <si>
    <t>S55215</t>
  </si>
  <si>
    <t>S55015</t>
  </si>
  <si>
    <t>FISCHER NORDISKE BINDINGER 2015/2016</t>
  </si>
  <si>
    <t>FISCHER RACINGSKO 2015/2016</t>
  </si>
  <si>
    <t>S43015</t>
  </si>
  <si>
    <t>S43115</t>
  </si>
  <si>
    <t>RCS Carb Skiathlon</t>
  </si>
  <si>
    <t>37-49</t>
  </si>
  <si>
    <t>S15215</t>
  </si>
  <si>
    <t>S15415</t>
  </si>
  <si>
    <t>S18515</t>
  </si>
  <si>
    <t>S17015</t>
  </si>
  <si>
    <t>Damesko;</t>
  </si>
  <si>
    <t>Brukes av mange WC løpere.</t>
  </si>
  <si>
    <t>Ny racing jr sko for skøyting.</t>
  </si>
  <si>
    <t>Xcelerator såle og Triple-F Membrane.</t>
  </si>
  <si>
    <t>Racing jr kombisko for klassisk og skøyting.</t>
  </si>
  <si>
    <t>Triple-F Membrane og Speed Lock.</t>
  </si>
  <si>
    <t>Kombisko for juniorer med Triple-F Membrane.</t>
  </si>
  <si>
    <t>Leddet ankelstøtte for god bevegelighet og støtte.</t>
  </si>
  <si>
    <t>Fischer skisko har fått stor markedsandel på kort tid! Mange løpere på Fischer sko!</t>
  </si>
  <si>
    <t>N197151</t>
  </si>
  <si>
    <t>N198151</t>
  </si>
  <si>
    <t>N199151</t>
  </si>
  <si>
    <t>N187151</t>
  </si>
  <si>
    <t>N188151</t>
  </si>
  <si>
    <t>N178151</t>
  </si>
  <si>
    <t>N179151</t>
  </si>
  <si>
    <t>N591151</t>
  </si>
  <si>
    <t>Hvitt design.</t>
  </si>
  <si>
    <t>Spesialski med såle for omdannet grovkornet snø.</t>
  </si>
  <si>
    <t>Klassisk racingski med Air Core HM Carbon kjerne.</t>
  </si>
  <si>
    <t xml:space="preserve">902 konstruksjon og Cold Base Bonding.  </t>
  </si>
  <si>
    <t xml:space="preserve">812 konstruksjon og Cold Base Bonding.  </t>
  </si>
  <si>
    <t>DTG WC Cold fin slip for tørr og finkornet snø.</t>
  </si>
  <si>
    <t xml:space="preserve">DTG WC Plus medium slip for alle føreforhold. </t>
  </si>
  <si>
    <t xml:space="preserve">902 konstruksjon og Cold Base Bonding. </t>
  </si>
  <si>
    <t>Rubbet spesialbelegg i festesonen. 902 og Cold B.B.</t>
  </si>
  <si>
    <t>Racing skøyteski med Air Core HM Carbon kjerne.</t>
  </si>
  <si>
    <t>610 konstruksjon og Cold Base Bonding.</t>
  </si>
  <si>
    <t xml:space="preserve">Lett klassisk racingski med Air Core Carbonlite kjerne </t>
  </si>
  <si>
    <t>812 konstruksjon.</t>
  </si>
  <si>
    <t>N252151</t>
  </si>
  <si>
    <t>N253151</t>
  </si>
  <si>
    <t>Korkhåndtak, Speed stropp, Racelite trinse.</t>
  </si>
  <si>
    <t>Korkhåndtak, XC Pro stropp, stor Racelite trinse.</t>
  </si>
  <si>
    <t>Korkhåndtak, stor Racelite trinse.</t>
  </si>
  <si>
    <t>TPR håndtak, stor Racelite trinse.</t>
  </si>
  <si>
    <t xml:space="preserve">610 konstruksjon og Cold Base Bonding. </t>
  </si>
  <si>
    <t>Lett racing skøyteski med Air Core Carbonlite kjerne.</t>
  </si>
  <si>
    <t>Lett klassisk racingski med Air Core Carbonlite kjerne</t>
  </si>
  <si>
    <t>115 konstruksjon.</t>
  </si>
  <si>
    <t>812 konstrukjson.</t>
  </si>
  <si>
    <t>Klassisk racingski med Air Core Carbon kjerne.</t>
  </si>
  <si>
    <t>Racing skøyteski med Air Core Carbon kjerne.</t>
  </si>
  <si>
    <t>Klassisk jr racingski med Air Core Carbonlite kjerne.</t>
  </si>
  <si>
    <t>Racingbelegg og DTG WC universal slip.</t>
  </si>
  <si>
    <r>
      <t>Racingbelegg og DTG WC universal slip.</t>
    </r>
    <r>
      <rPr>
        <b/>
        <sz val="16"/>
        <rFont val="Times New Roman"/>
        <family val="1"/>
      </rPr>
      <t xml:space="preserve"> Hull i tuppen!</t>
    </r>
  </si>
  <si>
    <r>
      <t xml:space="preserve">Nå med hull i tuppen! </t>
    </r>
    <r>
      <rPr>
        <sz val="16"/>
        <rFont val="Times New Roman"/>
        <family val="1"/>
      </rPr>
      <t>115 konstruksjon.</t>
    </r>
  </si>
  <si>
    <t>Klassisk smørefri racingski med Air Core Carbon</t>
  </si>
  <si>
    <t>Skating jr racingski med Air Core Carbonlite kjerne.</t>
  </si>
  <si>
    <t>kjerne. Vario Crown. 812 konstruksjon.</t>
  </si>
  <si>
    <t>Nittedal, 25.02.2015</t>
  </si>
  <si>
    <t>Alle Fischer skisko kommer nå med Cleansport NXT; et naturlig enzym som reduserer vond lukt!</t>
  </si>
  <si>
    <r>
      <t>RCS Carb Skating</t>
    </r>
    <r>
      <rPr>
        <b/>
        <sz val="14"/>
        <rFont val="Times New Roman"/>
        <family val="1"/>
      </rPr>
      <t xml:space="preserve"> MS</t>
    </r>
  </si>
  <si>
    <r>
      <t xml:space="preserve">RCS Carb Classic </t>
    </r>
    <r>
      <rPr>
        <b/>
        <sz val="14"/>
        <rFont val="Times New Roman"/>
        <family val="1"/>
      </rPr>
      <t>MS</t>
    </r>
  </si>
  <si>
    <t>Mange av skoene kommer nå med Fischers geniale Speed Lock hurtigsnøring!</t>
  </si>
  <si>
    <r>
      <t xml:space="preserve">Ny skøytesko med god støtte og </t>
    </r>
    <r>
      <rPr>
        <sz val="14"/>
        <rFont val="Times New Roman"/>
        <family val="1"/>
      </rPr>
      <t>Triple-F Membrane.</t>
    </r>
  </si>
  <si>
    <r>
      <t xml:space="preserve">Ny kombisko med god støtte og </t>
    </r>
    <r>
      <rPr>
        <sz val="14"/>
        <rFont val="Times New Roman"/>
        <family val="1"/>
      </rPr>
      <t>Triple-F Membrane.</t>
    </r>
  </si>
  <si>
    <t>Z98514</t>
  </si>
  <si>
    <t>Trinse Racelite stor, ny type 13-14</t>
  </si>
  <si>
    <t>Z97113</t>
  </si>
  <si>
    <t>Spesialski for det vanskelige 0°-føret opp til flere plussgrader.</t>
  </si>
  <si>
    <t>Klassisk racingski med Air Core Carbon kjerne. 902-konst.</t>
  </si>
  <si>
    <t>RESERVEDELER FISCHER STAVER 2015/2016</t>
  </si>
  <si>
    <t>FISCHER TILBEHØR 2015/2016</t>
  </si>
  <si>
    <r>
      <t xml:space="preserve">Lett, god passform. </t>
    </r>
    <r>
      <rPr>
        <sz val="14"/>
        <rFont val="Times New Roman"/>
        <family val="1"/>
      </rPr>
      <t>Halve str fra 38,5-45,5</t>
    </r>
  </si>
  <si>
    <r>
      <t>Lett, god passform.</t>
    </r>
    <r>
      <rPr>
        <sz val="14"/>
        <rFont val="Times New Roman"/>
        <family val="1"/>
      </rPr>
      <t xml:space="preserve"> Halve str fra 38,5-46,5</t>
    </r>
  </si>
  <si>
    <t>Hvit med damelest. Halve str fra 38,5-40,5</t>
  </si>
  <si>
    <t>Korkhåndtak, Quick Fit stropp.</t>
  </si>
  <si>
    <r>
      <t xml:space="preserve">Racing skøytesko med Xcelerator såle og </t>
    </r>
    <r>
      <rPr>
        <sz val="12"/>
        <rFont val="Times New Roman"/>
        <family val="1"/>
      </rPr>
      <t>Triple-F.</t>
    </r>
  </si>
  <si>
    <r>
      <t xml:space="preserve">Racing combisko med Xcelerator såle og </t>
    </r>
    <r>
      <rPr>
        <sz val="12"/>
        <rFont val="Times New Roman"/>
        <family val="1"/>
      </rPr>
      <t>Triple-F.</t>
    </r>
  </si>
  <si>
    <r>
      <t xml:space="preserve">Racing klassisk sko med Xelerator såle og </t>
    </r>
    <r>
      <rPr>
        <sz val="12"/>
        <rFont val="Times New Roman"/>
        <family val="1"/>
      </rPr>
      <t>Triple F.</t>
    </r>
  </si>
  <si>
    <t>Ankelstøtte med Canting og R3 såle.</t>
  </si>
  <si>
    <t>Ankelstøtte med Canting og R3 klassisk såle.</t>
  </si>
  <si>
    <t>Racing skøytesko med Xcel såle og Triple-F.</t>
  </si>
  <si>
    <t>Racing combisko med Xcel såle og Triple-F.</t>
  </si>
  <si>
    <t>Ny racing skøytesko med Triple-F og Xcel såle.</t>
  </si>
  <si>
    <t>Racing klassisk sko med Triple-F og Xcel såle.</t>
  </si>
  <si>
    <t>Ny racing klassisk sko, med Triple-F Membrane,</t>
  </si>
  <si>
    <t>Thermo Fit og Comfort Guard. R3 såle.</t>
  </si>
  <si>
    <t>Comfort Guard. Ankelstøtte for god stabilitet.</t>
  </si>
  <si>
    <t>Comfort Guard. Ankelstøtte for god stabilitet, klassisk såle.</t>
  </si>
  <si>
    <t>Ny klassisk sko med Triple-F og Thermo Fit og</t>
  </si>
  <si>
    <t>Comfort Guard. Svært aktuell til marka- og semiracingski.</t>
  </si>
  <si>
    <t>Ny skøytesko med Triple-F, Thermo Fit og</t>
  </si>
  <si>
    <t xml:space="preserve">Ny kombisko med Triple-F, Thermo Fit og </t>
  </si>
  <si>
    <t>Nittedal 26.02.2015</t>
  </si>
  <si>
    <r>
      <t xml:space="preserve">Performance Classic NIS </t>
    </r>
    <r>
      <rPr>
        <b/>
        <sz val="16"/>
        <rFont val="Times New Roman"/>
        <family val="1"/>
      </rPr>
      <t>Svart/Gul</t>
    </r>
  </si>
  <si>
    <r>
      <t xml:space="preserve">Performance Skate NIS </t>
    </r>
    <r>
      <rPr>
        <b/>
        <sz val="16"/>
        <rFont val="Times New Roman"/>
        <family val="1"/>
      </rPr>
      <t>Svart/Gul</t>
    </r>
  </si>
  <si>
    <t>Nittedal, 26.02.2015</t>
  </si>
  <si>
    <t>Jr ski med den etterspurte ZERO sålen.</t>
  </si>
  <si>
    <t>Z02115</t>
  </si>
  <si>
    <t>Z02915</t>
  </si>
  <si>
    <t>Z02815</t>
  </si>
  <si>
    <t>Z02315</t>
  </si>
  <si>
    <t>Z02215</t>
  </si>
  <si>
    <t>Z02415</t>
  </si>
  <si>
    <t>Z02515</t>
  </si>
  <si>
    <t>Z02715</t>
  </si>
  <si>
    <t>Z10715</t>
  </si>
  <si>
    <t>Z11515</t>
  </si>
  <si>
    <t>195 cm</t>
  </si>
  <si>
    <t>Z03815</t>
  </si>
  <si>
    <t>Skitrekk Alpin m/hjul og eget</t>
  </si>
  <si>
    <t>rom til støvlene</t>
  </si>
  <si>
    <t>Støvelbag Vacuum Fit Alpin</t>
  </si>
  <si>
    <t xml:space="preserve">Støvelbag Fashion Alpin </t>
  </si>
  <si>
    <t>Skitrekk Eco Alpin, 1 par</t>
  </si>
  <si>
    <t>Skitrekk Race Alpin, 4 par</t>
  </si>
  <si>
    <t>Skitrekk XC, 3 par</t>
  </si>
  <si>
    <t>Skitrekk XC, 5 par</t>
  </si>
  <si>
    <t xml:space="preserve">Skitrekk XC m/hjul, 5 par </t>
  </si>
  <si>
    <t>Skitrekk XC light, 10 par</t>
  </si>
  <si>
    <t xml:space="preserve">Skitrekk XC m/hjul, 10 par </t>
  </si>
  <si>
    <t xml:space="preserve">Skitrekk XC Eco, 2 par </t>
  </si>
  <si>
    <t>Skitrekk XC Eco, 3-4 par</t>
  </si>
  <si>
    <t>Team Tourer m/hjul</t>
  </si>
  <si>
    <t>Z10015</t>
  </si>
  <si>
    <t>Z10115</t>
  </si>
  <si>
    <t>Z10215</t>
  </si>
  <si>
    <t>Rompetaske</t>
  </si>
  <si>
    <t>Z10315</t>
  </si>
  <si>
    <t>Ekstra flaske til drikkebelte</t>
  </si>
  <si>
    <t>G90015</t>
  </si>
  <si>
    <t>Nation</t>
  </si>
  <si>
    <t>G93715</t>
  </si>
  <si>
    <t>G90315</t>
  </si>
  <si>
    <t>Skiskytterfutteral</t>
  </si>
  <si>
    <t>Z03908</t>
  </si>
  <si>
    <t>G90414</t>
  </si>
  <si>
    <t>Gråsvart</t>
  </si>
  <si>
    <t xml:space="preserve">Svart/gul </t>
  </si>
  <si>
    <t>Stropp Speed</t>
  </si>
  <si>
    <t>Stropp Comp</t>
  </si>
  <si>
    <t xml:space="preserve">   M,L</t>
  </si>
  <si>
    <t>Z98515</t>
  </si>
  <si>
    <t>Håndtak kork Racelite, til Quick fit stropp</t>
  </si>
  <si>
    <t>Nittedal, 27.02.2015</t>
  </si>
  <si>
    <t>Speedmax Classic Plus NIS</t>
  </si>
  <si>
    <t>Speedmax Classic Cold NIS</t>
  </si>
  <si>
    <r>
      <t xml:space="preserve">Speedmax </t>
    </r>
    <r>
      <rPr>
        <b/>
        <sz val="16"/>
        <rFont val="Times New Roman"/>
        <family val="1"/>
      </rPr>
      <t>Classic</t>
    </r>
    <r>
      <rPr>
        <b/>
        <sz val="18"/>
        <rFont val="Times New Roman"/>
        <family val="1"/>
      </rPr>
      <t xml:space="preserve"> </t>
    </r>
    <r>
      <rPr>
        <b/>
        <sz val="16"/>
        <rFont val="Times New Roman"/>
        <family val="1"/>
      </rPr>
      <t>C-Special NIS</t>
    </r>
  </si>
  <si>
    <t>Speedmax Zero NIS</t>
  </si>
  <si>
    <t>Speedmax C-Special NIS</t>
  </si>
  <si>
    <t>RCS Classic Plus NIS</t>
  </si>
  <si>
    <t>RCS Classic Cold NIS</t>
  </si>
  <si>
    <t>RCS Zero NIS</t>
  </si>
  <si>
    <t>RCS Crown NIS</t>
  </si>
  <si>
    <t>RCS Skating Plus NIS</t>
  </si>
  <si>
    <t>Speedmax Skating Plus NIS</t>
  </si>
  <si>
    <t>Speedmax Skating Cold NIS</t>
  </si>
  <si>
    <r>
      <t xml:space="preserve">Carbonlite Skating </t>
    </r>
    <r>
      <rPr>
        <b/>
        <sz val="16"/>
        <rFont val="Times New Roman"/>
        <family val="1"/>
      </rPr>
      <t>H-Plus NIS</t>
    </r>
  </si>
  <si>
    <t xml:space="preserve">Korkhåndtak, Speed stropp, </t>
  </si>
  <si>
    <t>Korkhåndtak, Speed stropp.</t>
  </si>
  <si>
    <t>110-145</t>
  </si>
  <si>
    <t>S45815</t>
  </si>
  <si>
    <r>
      <t xml:space="preserve">100% </t>
    </r>
    <r>
      <rPr>
        <sz val="14"/>
        <rFont val="Times New Roman"/>
        <family val="1"/>
      </rPr>
      <t>HM AirCarbon</t>
    </r>
  </si>
  <si>
    <t>171 - 191</t>
  </si>
  <si>
    <t>176 - 191</t>
  </si>
  <si>
    <t>allround racingbelegg og Speed Grinding.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</si>
</sst>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 &quot;kr&quot;\ * #,##0.00_ ;_ &quot;kr&quot;\ * \-#,##0.00_ ;_ &quot;kr&quot;\ * &quot;-&quot;??_ ;_ @_ "/>
    <numFmt numFmtId="43" formatCode="_ * #,##0.00_ ;_ * \-#,##0.00_ ;_ * &quot;-&quot;??_ ;_ @_ "/>
    <numFmt numFmtId="164" formatCode="_-* #,##0.00_-;_-* #,##0.00\-;_-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0.0"/>
    <numFmt numFmtId="168" formatCode="_ * #,##0_ ;_ * \-#,##0_ ;_ * &quot;-&quot;??_ ;_ @_ "/>
  </numFmts>
  <fonts count="49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i/>
      <sz val="14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u/>
      <sz val="14"/>
      <name val="Times New Roman"/>
      <family val="1"/>
    </font>
    <font>
      <sz val="12"/>
      <name val="Arial"/>
      <family val="2"/>
    </font>
    <font>
      <b/>
      <sz val="22"/>
      <name val="Times New Roman"/>
      <family val="1"/>
    </font>
    <font>
      <b/>
      <i/>
      <sz val="12"/>
      <name val="Times New Roman"/>
      <family val="1"/>
    </font>
    <font>
      <b/>
      <sz val="18"/>
      <name val="Times New Roman"/>
      <family val="1"/>
    </font>
    <font>
      <sz val="20"/>
      <name val="Letter Gothic (W1)"/>
    </font>
    <font>
      <sz val="10"/>
      <name val="Geneva"/>
    </font>
    <font>
      <sz val="8"/>
      <name val="Arial"/>
      <family val="2"/>
    </font>
    <font>
      <sz val="12"/>
      <name val="Helvetica"/>
    </font>
    <font>
      <b/>
      <sz val="11"/>
      <name val="Helvetica"/>
    </font>
    <font>
      <sz val="12"/>
      <name val="Arial"/>
      <family val="2"/>
    </font>
    <font>
      <b/>
      <sz val="16"/>
      <name val="Times New Roman"/>
      <family val="1"/>
    </font>
    <font>
      <i/>
      <sz val="12"/>
      <name val="Times New Roman"/>
      <family val="1"/>
    </font>
    <font>
      <sz val="16"/>
      <name val="Times New Roman"/>
      <family val="1"/>
    </font>
    <font>
      <sz val="16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b/>
      <sz val="17"/>
      <name val="Times New Roman"/>
      <family val="1"/>
    </font>
    <font>
      <sz val="17"/>
      <name val="Times New Roman"/>
      <family val="1"/>
    </font>
    <font>
      <b/>
      <i/>
      <sz val="16"/>
      <name val="Times New Roman"/>
      <family val="1"/>
    </font>
    <font>
      <b/>
      <u/>
      <sz val="12"/>
      <name val="Times New Roman"/>
      <family val="1"/>
    </font>
    <font>
      <sz val="10"/>
      <name val="Comic Sans MS"/>
      <family val="4"/>
    </font>
    <font>
      <sz val="8"/>
      <name val="Comic Sans MS"/>
      <family val="4"/>
    </font>
    <font>
      <sz val="8"/>
      <name val="Arial"/>
      <family val="2"/>
    </font>
    <font>
      <b/>
      <i/>
      <sz val="18"/>
      <name val="Times New Roman"/>
      <family val="1"/>
    </font>
    <font>
      <sz val="18"/>
      <name val="Times New Roman"/>
      <family val="1"/>
    </font>
    <font>
      <sz val="16"/>
      <name val="Arial"/>
      <family val="2"/>
    </font>
    <font>
      <b/>
      <sz val="14"/>
      <name val="Arial"/>
      <family val="2"/>
    </font>
    <font>
      <b/>
      <sz val="28"/>
      <name val="Times New Roman"/>
      <family val="1"/>
    </font>
    <font>
      <sz val="18"/>
      <name val="Wingdings"/>
      <charset val="2"/>
    </font>
    <font>
      <b/>
      <i/>
      <sz val="22"/>
      <name val="Times New Roman"/>
      <family val="1"/>
    </font>
    <font>
      <sz val="16"/>
      <name val="Symbol"/>
      <family val="1"/>
    </font>
    <font>
      <i/>
      <sz val="14"/>
      <name val="Times New Roman"/>
      <family val="1"/>
    </font>
    <font>
      <i/>
      <sz val="16"/>
      <name val="Arial Narrow"/>
      <family val="2"/>
    </font>
    <font>
      <sz val="10"/>
      <name val="Arial"/>
      <family val="2"/>
    </font>
    <font>
      <b/>
      <sz val="36"/>
      <name val="Times New Roman"/>
      <family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6">
    <xf numFmtId="0" fontId="0" fillId="0" borderId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38" fontId="17" fillId="2" borderId="0" applyNumberFormat="0" applyBorder="0" applyAlignment="0" applyProtection="0"/>
    <xf numFmtId="0" fontId="18" fillId="0" borderId="0">
      <alignment horizontal="left"/>
    </xf>
    <xf numFmtId="0" fontId="18" fillId="0" borderId="0">
      <alignment horizontal="left"/>
    </xf>
    <xf numFmtId="10" fontId="17" fillId="3" borderId="1" applyNumberFormat="0" applyBorder="0" applyAlignment="0" applyProtection="0"/>
    <xf numFmtId="0" fontId="19" fillId="0" borderId="2"/>
    <xf numFmtId="0" fontId="16" fillId="0" borderId="0"/>
    <xf numFmtId="1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3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4" fillId="0" borderId="0" xfId="0" applyFont="1" applyAlignment="1">
      <alignment horizontal="center"/>
    </xf>
    <xf numFmtId="0" fontId="14" fillId="0" borderId="0" xfId="0" applyFont="1"/>
    <xf numFmtId="0" fontId="4" fillId="0" borderId="0" xfId="0" applyFont="1" applyAlignment="1"/>
    <xf numFmtId="0" fontId="22" fillId="0" borderId="0" xfId="0" applyFont="1"/>
    <xf numFmtId="0" fontId="23" fillId="0" borderId="0" xfId="0" applyFont="1"/>
    <xf numFmtId="0" fontId="21" fillId="0" borderId="0" xfId="0" applyFont="1"/>
    <xf numFmtId="0" fontId="25" fillId="0" borderId="0" xfId="0" applyFont="1"/>
    <xf numFmtId="49" fontId="4" fillId="0" borderId="0" xfId="0" applyNumberFormat="1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1" fillId="0" borderId="3" xfId="0" applyFont="1" applyBorder="1"/>
    <xf numFmtId="0" fontId="23" fillId="0" borderId="3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9" fillId="0" borderId="0" xfId="0" applyFont="1"/>
    <xf numFmtId="0" fontId="6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31" fillId="0" borderId="0" xfId="0" applyFont="1"/>
    <xf numFmtId="0" fontId="31" fillId="0" borderId="0" xfId="0" applyFont="1" applyBorder="1"/>
    <xf numFmtId="0" fontId="31" fillId="0" borderId="0" xfId="0" applyFont="1" applyAlignment="1">
      <alignment horizontal="left"/>
    </xf>
    <xf numFmtId="0" fontId="31" fillId="0" borderId="0" xfId="0" applyNumberFormat="1" applyFont="1" applyAlignment="1">
      <alignment horizontal="left" shrinkToFit="1"/>
    </xf>
    <xf numFmtId="0" fontId="32" fillId="0" borderId="0" xfId="0" applyNumberFormat="1" applyFont="1" applyBorder="1" applyAlignment="1">
      <alignment horizontal="left" shrinkToFit="1"/>
    </xf>
    <xf numFmtId="0" fontId="32" fillId="0" borderId="0" xfId="11" applyNumberFormat="1" applyFont="1" applyBorder="1" applyAlignment="1">
      <alignment horizontal="center" shrinkToFit="1"/>
    </xf>
    <xf numFmtId="0" fontId="31" fillId="0" borderId="0" xfId="0" applyNumberFormat="1" applyFont="1" applyBorder="1" applyAlignment="1">
      <alignment horizontal="center" shrinkToFi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49" fontId="6" fillId="0" borderId="0" xfId="0" applyNumberFormat="1" applyFont="1" applyAlignment="1"/>
    <xf numFmtId="0" fontId="25" fillId="0" borderId="0" xfId="0" applyFont="1" applyAlignment="1">
      <alignment horizontal="left"/>
    </xf>
    <xf numFmtId="0" fontId="0" fillId="0" borderId="0" xfId="0" applyAlignment="1">
      <alignment horizontal="right"/>
    </xf>
    <xf numFmtId="0" fontId="35" fillId="0" borderId="0" xfId="0" applyFont="1"/>
    <xf numFmtId="0" fontId="14" fillId="0" borderId="0" xfId="0" applyFont="1" applyBorder="1"/>
    <xf numFmtId="0" fontId="8" fillId="0" borderId="0" xfId="0" applyFont="1" applyBorder="1"/>
    <xf numFmtId="0" fontId="36" fillId="0" borderId="0" xfId="0" applyFont="1"/>
    <xf numFmtId="0" fontId="25" fillId="0" borderId="0" xfId="0" applyFont="1" applyBorder="1"/>
    <xf numFmtId="0" fontId="3" fillId="0" borderId="0" xfId="0" applyFont="1" applyBorder="1"/>
    <xf numFmtId="0" fontId="11" fillId="0" borderId="0" xfId="0" applyFont="1" applyBorder="1"/>
    <xf numFmtId="0" fontId="37" fillId="0" borderId="0" xfId="0" applyFont="1"/>
    <xf numFmtId="0" fontId="38" fillId="0" borderId="0" xfId="0" applyFont="1" applyAlignment="1">
      <alignment horizontal="left"/>
    </xf>
    <xf numFmtId="1" fontId="23" fillId="0" borderId="0" xfId="0" applyNumberFormat="1" applyFont="1" applyAlignment="1">
      <alignment horizontal="center"/>
    </xf>
    <xf numFmtId="0" fontId="39" fillId="0" borderId="0" xfId="0" applyFont="1"/>
    <xf numFmtId="0" fontId="34" fillId="0" borderId="0" xfId="0" applyFont="1"/>
    <xf numFmtId="0" fontId="23" fillId="0" borderId="0" xfId="0" applyFont="1" applyBorder="1"/>
    <xf numFmtId="49" fontId="23" fillId="0" borderId="0" xfId="0" applyNumberFormat="1" applyFont="1" applyBorder="1"/>
    <xf numFmtId="0" fontId="36" fillId="0" borderId="0" xfId="0" applyFont="1" applyBorder="1"/>
    <xf numFmtId="0" fontId="23" fillId="0" borderId="0" xfId="0" applyFont="1" applyAlignment="1"/>
    <xf numFmtId="0" fontId="21" fillId="0" borderId="0" xfId="0" applyFont="1" applyBorder="1"/>
    <xf numFmtId="0" fontId="29" fillId="0" borderId="0" xfId="0" applyFont="1" applyBorder="1"/>
    <xf numFmtId="0" fontId="23" fillId="0" borderId="3" xfId="0" applyFont="1" applyBorder="1" applyAlignment="1"/>
    <xf numFmtId="0" fontId="12" fillId="0" borderId="3" xfId="0" applyFont="1" applyBorder="1"/>
    <xf numFmtId="0" fontId="40" fillId="0" borderId="3" xfId="0" applyFont="1" applyBorder="1"/>
    <xf numFmtId="0" fontId="12" fillId="0" borderId="0" xfId="0" applyFont="1" applyBorder="1"/>
    <xf numFmtId="0" fontId="9" fillId="0" borderId="0" xfId="0" applyFont="1" applyBorder="1"/>
    <xf numFmtId="0" fontId="34" fillId="0" borderId="0" xfId="0" applyFont="1" applyBorder="1"/>
    <xf numFmtId="0" fontId="41" fillId="0" borderId="0" xfId="0" applyFont="1" applyBorder="1"/>
    <xf numFmtId="0" fontId="41" fillId="0" borderId="0" xfId="0" applyFont="1"/>
    <xf numFmtId="0" fontId="40" fillId="0" borderId="0" xfId="0" applyFont="1" applyBorder="1"/>
    <xf numFmtId="0" fontId="12" fillId="0" borderId="3" xfId="0" applyFont="1" applyBorder="1" applyAlignment="1">
      <alignment horizontal="left"/>
    </xf>
    <xf numFmtId="0" fontId="12" fillId="0" borderId="3" xfId="0" applyFont="1" applyBorder="1" applyAlignment="1"/>
    <xf numFmtId="0" fontId="9" fillId="0" borderId="3" xfId="0" applyFont="1" applyBorder="1"/>
    <xf numFmtId="49" fontId="23" fillId="0" borderId="0" xfId="0" applyNumberFormat="1" applyFont="1" applyAlignment="1">
      <alignment horizontal="center"/>
    </xf>
    <xf numFmtId="0" fontId="5" fillId="0" borderId="0" xfId="0" applyFont="1" applyBorder="1"/>
    <xf numFmtId="0" fontId="14" fillId="0" borderId="3" xfId="0" applyFont="1" applyBorder="1"/>
    <xf numFmtId="0" fontId="4" fillId="0" borderId="3" xfId="0" applyFont="1" applyBorder="1"/>
    <xf numFmtId="0" fontId="23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5" fillId="0" borderId="0" xfId="0" applyFont="1" applyAlignment="1"/>
    <xf numFmtId="0" fontId="8" fillId="0" borderId="0" xfId="0" applyFont="1" applyAlignment="1"/>
    <xf numFmtId="0" fontId="23" fillId="0" borderId="0" xfId="0" applyFont="1" applyBorder="1" applyAlignment="1"/>
    <xf numFmtId="0" fontId="23" fillId="0" borderId="3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5" fillId="0" borderId="3" xfId="0" applyFont="1" applyBorder="1"/>
    <xf numFmtId="0" fontId="25" fillId="0" borderId="3" xfId="0" applyFont="1" applyBorder="1" applyAlignment="1"/>
    <xf numFmtId="0" fontId="30" fillId="0" borderId="3" xfId="0" applyFont="1" applyBorder="1"/>
    <xf numFmtId="49" fontId="23" fillId="0" borderId="3" xfId="0" applyNumberFormat="1" applyFont="1" applyBorder="1" applyAlignment="1">
      <alignment horizontal="center"/>
    </xf>
    <xf numFmtId="0" fontId="13" fillId="0" borderId="3" xfId="0" applyFont="1" applyBorder="1"/>
    <xf numFmtId="0" fontId="42" fillId="0" borderId="3" xfId="0" applyFont="1" applyBorder="1"/>
    <xf numFmtId="0" fontId="42" fillId="0" borderId="0" xfId="0" applyFont="1" applyBorder="1"/>
    <xf numFmtId="0" fontId="42" fillId="0" borderId="0" xfId="0" applyFont="1"/>
    <xf numFmtId="0" fontId="43" fillId="0" borderId="3" xfId="0" applyFont="1" applyBorder="1"/>
    <xf numFmtId="49" fontId="23" fillId="0" borderId="0" xfId="0" applyNumberFormat="1" applyFont="1" applyAlignment="1">
      <alignment horizontal="left"/>
    </xf>
    <xf numFmtId="49" fontId="23" fillId="0" borderId="0" xfId="0" applyNumberFormat="1" applyFont="1" applyBorder="1" applyAlignment="1">
      <alignment horizontal="center"/>
    </xf>
    <xf numFmtId="0" fontId="30" fillId="0" borderId="0" xfId="0" applyFont="1" applyBorder="1"/>
    <xf numFmtId="0" fontId="9" fillId="0" borderId="0" xfId="0" applyFont="1" applyAlignment="1">
      <alignment horizontal="center"/>
    </xf>
    <xf numFmtId="0" fontId="36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/>
    <xf numFmtId="0" fontId="26" fillId="0" borderId="0" xfId="0" applyFont="1" applyAlignment="1">
      <alignment horizontal="left"/>
    </xf>
    <xf numFmtId="0" fontId="44" fillId="0" borderId="0" xfId="0" applyFont="1"/>
    <xf numFmtId="0" fontId="5" fillId="0" borderId="0" xfId="0" applyFont="1" applyBorder="1" applyAlignment="1">
      <alignment vertical="top" wrapText="1"/>
    </xf>
    <xf numFmtId="0" fontId="4" fillId="2" borderId="4" xfId="0" applyFont="1" applyFill="1" applyBorder="1" applyAlignment="1"/>
    <xf numFmtId="0" fontId="4" fillId="0" borderId="4" xfId="0" applyFont="1" applyBorder="1"/>
    <xf numFmtId="0" fontId="4" fillId="0" borderId="0" xfId="0" applyNumberFormat="1" applyFont="1" applyAlignment="1">
      <alignment horizontal="left" shrinkToFit="1"/>
    </xf>
    <xf numFmtId="0" fontId="14" fillId="4" borderId="0" xfId="0" applyFont="1" applyFill="1"/>
    <xf numFmtId="0" fontId="6" fillId="4" borderId="0" xfId="0" applyFont="1" applyFill="1"/>
    <xf numFmtId="0" fontId="4" fillId="4" borderId="0" xfId="0" applyFont="1" applyFill="1"/>
    <xf numFmtId="0" fontId="23" fillId="4" borderId="0" xfId="0" applyFont="1" applyFill="1"/>
    <xf numFmtId="0" fontId="23" fillId="4" borderId="0" xfId="0" applyFont="1" applyFill="1" applyAlignment="1">
      <alignment horizontal="left"/>
    </xf>
    <xf numFmtId="0" fontId="23" fillId="4" borderId="0" xfId="0" applyFont="1" applyFill="1" applyAlignment="1"/>
    <xf numFmtId="0" fontId="14" fillId="0" borderId="0" xfId="0" applyFont="1" applyAlignment="1"/>
    <xf numFmtId="0" fontId="23" fillId="0" borderId="0" xfId="12" applyFont="1"/>
    <xf numFmtId="0" fontId="12" fillId="0" borderId="0" xfId="12" applyFont="1" applyBorder="1"/>
    <xf numFmtId="0" fontId="23" fillId="0" borderId="0" xfId="0" applyFont="1" applyAlignment="1">
      <alignment horizontal="center"/>
    </xf>
    <xf numFmtId="0" fontId="23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/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3" fillId="0" borderId="0" xfId="0" applyFont="1" applyAlignment="1">
      <alignment horizontal="left"/>
    </xf>
    <xf numFmtId="49" fontId="23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4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8" fillId="0" borderId="0" xfId="12" applyFont="1"/>
    <xf numFmtId="0" fontId="23" fillId="0" borderId="0" xfId="0" applyFont="1" applyAlignment="1">
      <alignment horizontal="center"/>
    </xf>
    <xf numFmtId="0" fontId="0" fillId="0" borderId="0" xfId="0" applyAlignment="1"/>
    <xf numFmtId="0" fontId="23" fillId="0" borderId="0" xfId="0" applyFont="1" applyAlignment="1">
      <alignment horizontal="left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/>
    <xf numFmtId="49" fontId="4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168" fontId="23" fillId="0" borderId="0" xfId="15" applyNumberFormat="1" applyFont="1"/>
    <xf numFmtId="168" fontId="23" fillId="0" borderId="0" xfId="15" applyNumberFormat="1" applyFont="1" applyBorder="1"/>
    <xf numFmtId="168" fontId="23" fillId="0" borderId="0" xfId="15" applyNumberFormat="1" applyFont="1" applyAlignment="1">
      <alignment horizontal="right"/>
    </xf>
    <xf numFmtId="168" fontId="4" fillId="0" borderId="0" xfId="15" applyNumberFormat="1" applyFont="1" applyAlignment="1">
      <alignment horizontal="right"/>
    </xf>
    <xf numFmtId="168" fontId="4" fillId="0" borderId="0" xfId="15" applyNumberFormat="1" applyFont="1"/>
    <xf numFmtId="168" fontId="23" fillId="4" borderId="0" xfId="15" applyNumberFormat="1" applyFont="1" applyFill="1"/>
    <xf numFmtId="168" fontId="23" fillId="4" borderId="0" xfId="15" applyNumberFormat="1" applyFont="1" applyFill="1" applyAlignment="1">
      <alignment horizontal="right"/>
    </xf>
    <xf numFmtId="168" fontId="9" fillId="0" borderId="0" xfId="15" applyNumberFormat="1" applyFont="1" applyAlignment="1">
      <alignment horizontal="right"/>
    </xf>
    <xf numFmtId="168" fontId="9" fillId="0" borderId="0" xfId="15" applyNumberFormat="1" applyFont="1"/>
    <xf numFmtId="168" fontId="9" fillId="0" borderId="3" xfId="15" applyNumberFormat="1" applyFont="1" applyBorder="1" applyAlignment="1">
      <alignment horizontal="right"/>
    </xf>
    <xf numFmtId="168" fontId="9" fillId="0" borderId="3" xfId="15" applyNumberFormat="1" applyFont="1" applyBorder="1"/>
    <xf numFmtId="168" fontId="9" fillId="0" borderId="0" xfId="15" applyNumberFormat="1" applyFont="1" applyBorder="1" applyAlignment="1">
      <alignment horizontal="right"/>
    </xf>
    <xf numFmtId="168" fontId="9" fillId="0" borderId="0" xfId="15" applyNumberFormat="1" applyFont="1" applyBorder="1"/>
    <xf numFmtId="168" fontId="23" fillId="0" borderId="3" xfId="15" applyNumberFormat="1" applyFont="1" applyBorder="1" applyAlignment="1">
      <alignment horizontal="right"/>
    </xf>
    <xf numFmtId="168" fontId="23" fillId="0" borderId="3" xfId="15" applyNumberFormat="1" applyFont="1" applyBorder="1" applyAlignment="1">
      <alignment horizontal="center"/>
    </xf>
    <xf numFmtId="168" fontId="23" fillId="0" borderId="3" xfId="15" applyNumberFormat="1" applyFont="1" applyBorder="1"/>
    <xf numFmtId="168" fontId="23" fillId="0" borderId="0" xfId="15" applyNumberFormat="1" applyFont="1" applyBorder="1" applyAlignment="1">
      <alignment horizontal="right"/>
    </xf>
    <xf numFmtId="168" fontId="23" fillId="0" borderId="0" xfId="15" applyNumberFormat="1" applyFont="1" applyBorder="1" applyAlignment="1">
      <alignment horizontal="center"/>
    </xf>
    <xf numFmtId="168" fontId="0" fillId="0" borderId="0" xfId="15" applyNumberFormat="1" applyFont="1" applyAlignment="1">
      <alignment horizontal="right"/>
    </xf>
    <xf numFmtId="168" fontId="0" fillId="0" borderId="0" xfId="15" applyNumberFormat="1" applyFont="1"/>
    <xf numFmtId="0" fontId="4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23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3" fillId="0" borderId="0" xfId="0" applyNumberFormat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0" fillId="0" borderId="0" xfId="0" applyAlignment="1"/>
    <xf numFmtId="0" fontId="23" fillId="0" borderId="0" xfId="0" applyFont="1" applyAlignment="1">
      <alignment horizontal="left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/>
    <xf numFmtId="0" fontId="4" fillId="0" borderId="10" xfId="11" applyNumberFormat="1" applyFont="1" applyBorder="1" applyAlignment="1">
      <alignment horizontal="center" shrinkToFit="1"/>
    </xf>
    <xf numFmtId="49" fontId="2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0" borderId="10" xfId="0" applyNumberFormat="1" applyFont="1" applyBorder="1" applyAlignment="1">
      <alignment horizontal="center" shrinkToFit="1"/>
    </xf>
    <xf numFmtId="0" fontId="4" fillId="0" borderId="1" xfId="0" applyNumberFormat="1" applyFont="1" applyBorder="1" applyAlignment="1">
      <alignment horizontal="center" shrinkToFit="1"/>
    </xf>
    <xf numFmtId="0" fontId="23" fillId="0" borderId="0" xfId="0" applyFont="1" applyBorder="1" applyAlignment="1"/>
    <xf numFmtId="49" fontId="23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1" xfId="11" applyNumberFormat="1" applyFont="1" applyBorder="1" applyAlignment="1">
      <alignment horizontal="center" shrinkToFit="1"/>
    </xf>
    <xf numFmtId="0" fontId="4" fillId="2" borderId="9" xfId="0" applyNumberFormat="1" applyFont="1" applyFill="1" applyBorder="1" applyAlignment="1">
      <alignment horizontal="left" shrinkToFit="1"/>
    </xf>
    <xf numFmtId="0" fontId="6" fillId="0" borderId="3" xfId="0" applyFont="1" applyBorder="1" applyAlignment="1"/>
    <xf numFmtId="0" fontId="12" fillId="0" borderId="3" xfId="0" applyFont="1" applyBorder="1" applyAlignment="1"/>
    <xf numFmtId="167" fontId="23" fillId="0" borderId="0" xfId="0" applyNumberFormat="1" applyFont="1" applyAlignment="1">
      <alignment horizontal="center"/>
    </xf>
    <xf numFmtId="0" fontId="4" fillId="0" borderId="12" xfId="0" applyNumberFormat="1" applyFont="1" applyBorder="1" applyAlignment="1">
      <alignment horizontal="center" shrinkToFit="1"/>
    </xf>
    <xf numFmtId="0" fontId="4" fillId="2" borderId="13" xfId="0" applyNumberFormat="1" applyFont="1" applyFill="1" applyBorder="1" applyAlignment="1">
      <alignment horizontal="left" shrinkToFit="1"/>
    </xf>
    <xf numFmtId="0" fontId="4" fillId="0" borderId="11" xfId="0" applyNumberFormat="1" applyFont="1" applyBorder="1" applyAlignment="1">
      <alignment horizontal="center" shrinkToFit="1"/>
    </xf>
    <xf numFmtId="0" fontId="4" fillId="2" borderId="9" xfId="11" applyNumberFormat="1" applyFont="1" applyFill="1" applyBorder="1" applyAlignment="1">
      <alignment horizontal="left" shrinkToFit="1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4" fillId="0" borderId="7" xfId="0" applyNumberFormat="1" applyFont="1" applyBorder="1" applyAlignment="1">
      <alignment shrinkToFit="1"/>
    </xf>
    <xf numFmtId="0" fontId="20" fillId="0" borderId="8" xfId="0" applyFont="1" applyBorder="1" applyAlignment="1">
      <alignment shrinkToFit="1"/>
    </xf>
    <xf numFmtId="0" fontId="4" fillId="0" borderId="1" xfId="11" applyNumberFormat="1" applyFont="1" applyBorder="1" applyAlignment="1">
      <alignment horizontal="left" shrinkToFit="1"/>
    </xf>
    <xf numFmtId="0" fontId="4" fillId="0" borderId="5" xfId="0" applyNumberFormat="1" applyFont="1" applyBorder="1" applyAlignment="1">
      <alignment shrinkToFit="1"/>
    </xf>
    <xf numFmtId="0" fontId="20" fillId="0" borderId="6" xfId="0" applyFont="1" applyBorder="1" applyAlignment="1">
      <alignment shrinkToFit="1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9" fillId="0" borderId="3" xfId="0" applyFont="1" applyBorder="1" applyAlignment="1"/>
    <xf numFmtId="168" fontId="23" fillId="0" borderId="0" xfId="15" applyNumberFormat="1" applyFont="1" applyAlignment="1">
      <alignment horizontal="right"/>
    </xf>
    <xf numFmtId="168" fontId="23" fillId="4" borderId="0" xfId="15" applyNumberFormat="1" applyFont="1" applyFill="1" applyAlignment="1">
      <alignment horizontal="right"/>
    </xf>
    <xf numFmtId="0" fontId="45" fillId="0" borderId="0" xfId="0" applyFont="1" applyAlignment="1">
      <alignment horizontal="center"/>
    </xf>
    <xf numFmtId="168" fontId="23" fillId="0" borderId="0" xfId="15" applyNumberFormat="1" applyFont="1" applyBorder="1" applyAlignment="1">
      <alignment horizontal="right"/>
    </xf>
    <xf numFmtId="168" fontId="0" fillId="0" borderId="0" xfId="15" applyNumberFormat="1" applyFont="1" applyAlignment="1">
      <alignment horizontal="right"/>
    </xf>
    <xf numFmtId="168" fontId="23" fillId="0" borderId="0" xfId="15" applyNumberFormat="1" applyFont="1" applyAlignment="1">
      <alignment horizontal="center"/>
    </xf>
  </cellXfs>
  <cellStyles count="16">
    <cellStyle name="Benyttet hyperkobling" xfId="14" builtinId="9" hidden="1"/>
    <cellStyle name="Comma_353HHC" xfId="1"/>
    <cellStyle name="Currency [0]_353HHC" xfId="2"/>
    <cellStyle name="Currency_353HHC" xfId="3"/>
    <cellStyle name="Grey" xfId="4"/>
    <cellStyle name="Helvetica 12p" xfId="5"/>
    <cellStyle name="Helvetica, 12p" xfId="6"/>
    <cellStyle name="Hyperkobling" xfId="13" builtinId="8" hidden="1"/>
    <cellStyle name="Input [yellow]" xfId="7"/>
    <cellStyle name="Komma" xfId="15" builtinId="3"/>
    <cellStyle name="Model" xfId="8"/>
    <cellStyle name="Normal" xfId="0" builtinId="0"/>
    <cellStyle name="Normal - Style1" xfId="9"/>
    <cellStyle name="Normal 2" xfId="12"/>
    <cellStyle name="Percent [2]" xfId="10"/>
    <cellStyle name="Valuta" xfId="11" builtinId="4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93</xdr:col>
      <xdr:colOff>101600</xdr:colOff>
      <xdr:row>0</xdr:row>
      <xdr:rowOff>152400</xdr:rowOff>
    </xdr:from>
    <xdr:to>
      <xdr:col>104</xdr:col>
      <xdr:colOff>101600</xdr:colOff>
      <xdr:row>4</xdr:row>
      <xdr:rowOff>190500</xdr:rowOff>
    </xdr:to>
    <xdr:pic>
      <xdr:nvPicPr>
        <xdr:cNvPr id="42070" name="Picture 12" descr="FI-LogoPyramid_bw(rgb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52400"/>
          <a:ext cx="1397000" cy="109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38100</xdr:colOff>
      <xdr:row>9</xdr:row>
      <xdr:rowOff>0</xdr:rowOff>
    </xdr:from>
    <xdr:to>
      <xdr:col>71</xdr:col>
      <xdr:colOff>76200</xdr:colOff>
      <xdr:row>9</xdr:row>
      <xdr:rowOff>0</xdr:rowOff>
    </xdr:to>
    <xdr:pic>
      <xdr:nvPicPr>
        <xdr:cNvPr id="46237" name="Picture 2" descr="Fischer%20logo%2005-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2222500"/>
          <a:ext cx="1943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82</xdr:col>
      <xdr:colOff>101600</xdr:colOff>
      <xdr:row>1</xdr:row>
      <xdr:rowOff>0</xdr:rowOff>
    </xdr:from>
    <xdr:to>
      <xdr:col>94</xdr:col>
      <xdr:colOff>12700</xdr:colOff>
      <xdr:row>5</xdr:row>
      <xdr:rowOff>38100</xdr:rowOff>
    </xdr:to>
    <xdr:pic>
      <xdr:nvPicPr>
        <xdr:cNvPr id="46238" name="Picture 14" descr="FI-LogoPyramid_bw(rgb)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7300" y="190500"/>
          <a:ext cx="1435100" cy="113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76200</xdr:colOff>
      <xdr:row>9</xdr:row>
      <xdr:rowOff>0</xdr:rowOff>
    </xdr:from>
    <xdr:to>
      <xdr:col>68</xdr:col>
      <xdr:colOff>38100</xdr:colOff>
      <xdr:row>9</xdr:row>
      <xdr:rowOff>0</xdr:rowOff>
    </xdr:to>
    <xdr:pic>
      <xdr:nvPicPr>
        <xdr:cNvPr id="47262" name="Picture 3" descr="Fischer%20logo%2005-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286000"/>
          <a:ext cx="1854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86</xdr:col>
      <xdr:colOff>0</xdr:colOff>
      <xdr:row>1</xdr:row>
      <xdr:rowOff>0</xdr:rowOff>
    </xdr:from>
    <xdr:to>
      <xdr:col>97</xdr:col>
      <xdr:colOff>25400</xdr:colOff>
      <xdr:row>5</xdr:row>
      <xdr:rowOff>38100</xdr:rowOff>
    </xdr:to>
    <xdr:pic>
      <xdr:nvPicPr>
        <xdr:cNvPr id="47263" name="Picture 15" descr="FI-LogoPyramid_bw(rgb)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3200" y="190500"/>
          <a:ext cx="1435100" cy="113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0</xdr:row>
      <xdr:rowOff>12700</xdr:rowOff>
    </xdr:from>
    <xdr:to>
      <xdr:col>67</xdr:col>
      <xdr:colOff>12700</xdr:colOff>
      <xdr:row>3</xdr:row>
      <xdr:rowOff>114300</xdr:rowOff>
    </xdr:to>
    <xdr:pic>
      <xdr:nvPicPr>
        <xdr:cNvPr id="44114" name="Picture 10" descr="FI-LogoPyramid_bw(rgb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1800" y="12700"/>
          <a:ext cx="104140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88900</xdr:colOff>
      <xdr:row>8</xdr:row>
      <xdr:rowOff>0</xdr:rowOff>
    </xdr:from>
    <xdr:to>
      <xdr:col>78</xdr:col>
      <xdr:colOff>114300</xdr:colOff>
      <xdr:row>8</xdr:row>
      <xdr:rowOff>0</xdr:rowOff>
    </xdr:to>
    <xdr:pic>
      <xdr:nvPicPr>
        <xdr:cNvPr id="48286" name="Picture 2" descr="Fischer%20logo%2005-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00" y="2311400"/>
          <a:ext cx="1930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73</xdr:col>
      <xdr:colOff>38100</xdr:colOff>
      <xdr:row>1</xdr:row>
      <xdr:rowOff>0</xdr:rowOff>
    </xdr:from>
    <xdr:to>
      <xdr:col>84</xdr:col>
      <xdr:colOff>88900</xdr:colOff>
      <xdr:row>5</xdr:row>
      <xdr:rowOff>38100</xdr:rowOff>
    </xdr:to>
    <xdr:pic>
      <xdr:nvPicPr>
        <xdr:cNvPr id="48287" name="Picture 15" descr="FI-LogoPyramid_bw(rgb)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228600"/>
          <a:ext cx="1447800" cy="113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0</xdr:colOff>
      <xdr:row>11</xdr:row>
      <xdr:rowOff>0</xdr:rowOff>
    </xdr:from>
    <xdr:to>
      <xdr:col>78</xdr:col>
      <xdr:colOff>114300</xdr:colOff>
      <xdr:row>11</xdr:row>
      <xdr:rowOff>0</xdr:rowOff>
    </xdr:to>
    <xdr:pic>
      <xdr:nvPicPr>
        <xdr:cNvPr id="50350" name="Picture 5" descr="Fischer%20logo%2005-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2870200"/>
          <a:ext cx="1930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71</xdr:col>
      <xdr:colOff>101600</xdr:colOff>
      <xdr:row>1</xdr:row>
      <xdr:rowOff>0</xdr:rowOff>
    </xdr:from>
    <xdr:to>
      <xdr:col>80</xdr:col>
      <xdr:colOff>101600</xdr:colOff>
      <xdr:row>3</xdr:row>
      <xdr:rowOff>127000</xdr:rowOff>
    </xdr:to>
    <xdr:pic>
      <xdr:nvPicPr>
        <xdr:cNvPr id="50351" name="Picture 17" descr="FI-LogoPyramid_bw(rgb)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190500"/>
          <a:ext cx="114300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0</xdr:colOff>
      <xdr:row>49</xdr:row>
      <xdr:rowOff>0</xdr:rowOff>
    </xdr:from>
    <xdr:to>
      <xdr:col>78</xdr:col>
      <xdr:colOff>114300</xdr:colOff>
      <xdr:row>49</xdr:row>
      <xdr:rowOff>0</xdr:rowOff>
    </xdr:to>
    <xdr:pic>
      <xdr:nvPicPr>
        <xdr:cNvPr id="50352" name="Picture 1" descr="Fischer%20logo%2005-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8700" y="11976100"/>
          <a:ext cx="1003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6641" zoomScaleSheetLayoutView="4" workbookViewId="0"/>
  </sheetViews>
  <sheetFormatPr baseColWidth="10" defaultRowHeight="12.75"/>
  <sheetData/>
  <phoneticPr fontId="33" type="noConversion"/>
  <pageMargins left="0.75" right="0.75" top="0.984251969" bottom="0.984251969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93"/>
  <sheetViews>
    <sheetView zoomScale="75" workbookViewId="0">
      <selection activeCell="B7" sqref="B7"/>
    </sheetView>
  </sheetViews>
  <sheetFormatPr baseColWidth="10" defaultColWidth="1.7109375" defaultRowHeight="12.75"/>
  <cols>
    <col min="27" max="27" width="1.85546875" customWidth="1"/>
    <col min="87" max="90" width="1.7109375" customWidth="1"/>
    <col min="93" max="93" width="1.7109375" customWidth="1"/>
  </cols>
  <sheetData>
    <row r="1" spans="1:104" s="3" customFormat="1" ht="15.75"/>
    <row r="2" spans="1:104" s="3" customFormat="1" ht="45.75" customHeight="1">
      <c r="A2" s="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S2" s="13"/>
      <c r="T2" s="225" t="s">
        <v>467</v>
      </c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F2" s="225"/>
      <c r="BG2" s="225"/>
      <c r="BH2" s="225"/>
      <c r="BI2" s="225"/>
      <c r="BJ2" s="225"/>
      <c r="BK2" s="225"/>
      <c r="BL2" s="225"/>
      <c r="BM2" s="225"/>
      <c r="BN2" s="225"/>
      <c r="BO2" s="225"/>
      <c r="BP2" s="225"/>
      <c r="BQ2" s="225"/>
      <c r="BR2" s="225"/>
      <c r="BS2" s="225"/>
      <c r="BT2" s="225"/>
    </row>
    <row r="3" spans="1:104" s="3" customFormat="1" ht="18" customHeight="1">
      <c r="A3" s="9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CP3" s="107"/>
    </row>
    <row r="4" spans="1:104" s="3" customFormat="1" ht="18" customHeight="1">
      <c r="A4" s="9" t="s">
        <v>15</v>
      </c>
      <c r="B4" s="2"/>
      <c r="C4" s="2"/>
      <c r="D4" s="2"/>
      <c r="E4" s="2"/>
      <c r="F4" s="2"/>
      <c r="G4" s="2"/>
      <c r="H4" s="2"/>
      <c r="I4" s="2"/>
      <c r="J4" s="2"/>
      <c r="K4" s="12"/>
    </row>
    <row r="5" spans="1:104" s="32" customFormat="1" ht="18" customHeight="1">
      <c r="A5" s="53" t="s">
        <v>16</v>
      </c>
      <c r="B5" s="56"/>
      <c r="C5" s="56"/>
      <c r="D5" s="56"/>
      <c r="E5" s="56"/>
      <c r="F5" s="56"/>
      <c r="G5" s="56"/>
      <c r="H5" s="56"/>
      <c r="I5" s="56"/>
      <c r="J5" s="56"/>
      <c r="K5" s="57"/>
    </row>
    <row r="6" spans="1:104" s="3" customFormat="1" ht="18" customHeight="1">
      <c r="A6" s="9" t="s">
        <v>92</v>
      </c>
    </row>
    <row r="7" spans="1:104" s="3" customFormat="1" ht="18" customHeight="1">
      <c r="A7" s="9"/>
    </row>
    <row r="8" spans="1:104" s="3" customFormat="1" ht="18" customHeight="1">
      <c r="A8" s="9"/>
    </row>
    <row r="9" spans="1:104" s="3" customFormat="1" ht="18" customHeight="1">
      <c r="A9" s="9"/>
    </row>
    <row r="10" spans="1:104" s="10" customFormat="1" ht="20.25" customHeight="1">
      <c r="BV10" s="10" t="s">
        <v>5</v>
      </c>
    </row>
    <row r="11" spans="1:104" s="10" customFormat="1" ht="20.25" customHeight="1">
      <c r="A11" s="80" t="s">
        <v>8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 t="s">
        <v>10</v>
      </c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 t="s">
        <v>11</v>
      </c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 t="s">
        <v>2</v>
      </c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 t="s">
        <v>6</v>
      </c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</row>
    <row r="12" spans="1:104" s="3" customFormat="1" ht="1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1:104" s="3" customFormat="1" ht="21" customHeight="1">
      <c r="A13" s="15" t="s">
        <v>512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Q13" s="18"/>
      <c r="R13" s="18"/>
      <c r="S13" s="18"/>
      <c r="T13" s="18"/>
      <c r="U13" s="18"/>
      <c r="V13" s="18"/>
      <c r="W13" s="18"/>
      <c r="AB13" s="18" t="s">
        <v>18</v>
      </c>
      <c r="AC13" s="18"/>
      <c r="AD13" s="18"/>
      <c r="AE13" s="18"/>
      <c r="AL13" s="102"/>
      <c r="AR13" s="18" t="s">
        <v>28</v>
      </c>
      <c r="AS13" s="18"/>
      <c r="AT13" s="18"/>
      <c r="AU13" s="18"/>
      <c r="BA13" s="18"/>
      <c r="BB13" s="18"/>
      <c r="BC13" s="18"/>
      <c r="BD13" s="102" t="s">
        <v>494</v>
      </c>
      <c r="BE13" s="102"/>
      <c r="BF13" s="102"/>
      <c r="BG13" s="102"/>
      <c r="BH13" s="102"/>
      <c r="BI13" s="102"/>
      <c r="BJ13" s="18"/>
      <c r="BK13" s="18"/>
      <c r="BL13" s="18"/>
      <c r="BM13" s="18"/>
      <c r="BN13" s="18"/>
      <c r="BO13" s="18"/>
      <c r="BP13" s="154"/>
      <c r="BQ13" s="154"/>
      <c r="BR13" s="154"/>
      <c r="BS13" s="154"/>
      <c r="BT13" s="154"/>
      <c r="BU13" s="154"/>
      <c r="BV13" s="223">
        <v>600</v>
      </c>
      <c r="BW13" s="223"/>
      <c r="BX13" s="223"/>
      <c r="BY13" s="223"/>
      <c r="BZ13" s="223"/>
      <c r="CA13" s="223"/>
      <c r="CB13" s="154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</row>
    <row r="14" spans="1:104" s="3" customFormat="1" ht="21" customHeight="1">
      <c r="A14" s="15" t="s">
        <v>513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Q14" s="18"/>
      <c r="R14" s="18"/>
      <c r="S14" s="18"/>
      <c r="T14" s="18"/>
      <c r="U14" s="18"/>
      <c r="V14" s="18"/>
      <c r="W14" s="18"/>
      <c r="AB14" s="18" t="s">
        <v>18</v>
      </c>
      <c r="AC14" s="18"/>
      <c r="AD14" s="18"/>
      <c r="AE14" s="18"/>
      <c r="AL14" s="28"/>
      <c r="AR14" s="18" t="s">
        <v>28</v>
      </c>
      <c r="AS14" s="18"/>
      <c r="AT14" s="18"/>
      <c r="AU14" s="18"/>
      <c r="BA14" s="18"/>
      <c r="BB14" s="18"/>
      <c r="BC14" s="18"/>
      <c r="BD14" s="28" t="s">
        <v>495</v>
      </c>
      <c r="BE14" s="28"/>
      <c r="BF14" s="28"/>
      <c r="BG14" s="28"/>
      <c r="BH14" s="28"/>
      <c r="BI14" s="28"/>
      <c r="BJ14" s="66"/>
      <c r="BK14" s="66"/>
      <c r="BL14" s="18"/>
      <c r="BM14" s="18"/>
      <c r="BN14" s="18"/>
      <c r="BO14" s="18"/>
      <c r="BP14" s="154"/>
      <c r="BQ14" s="154"/>
      <c r="BR14" s="154"/>
      <c r="BS14" s="154"/>
      <c r="BT14" s="154"/>
      <c r="BU14" s="154"/>
      <c r="BV14" s="223">
        <v>700</v>
      </c>
      <c r="BW14" s="223"/>
      <c r="BX14" s="223"/>
      <c r="BY14" s="223"/>
      <c r="BZ14" s="223"/>
      <c r="CA14" s="223"/>
      <c r="CB14" s="154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</row>
    <row r="15" spans="1:104" s="3" customFormat="1" ht="21" customHeight="1">
      <c r="A15" s="15" t="s">
        <v>514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Q15" s="18"/>
      <c r="R15" s="18"/>
      <c r="S15" s="18"/>
      <c r="T15" s="18"/>
      <c r="U15" s="18"/>
      <c r="V15" s="18"/>
      <c r="W15" s="18"/>
      <c r="AB15" s="18" t="s">
        <v>18</v>
      </c>
      <c r="AC15" s="18"/>
      <c r="AD15" s="18"/>
      <c r="AE15" s="18"/>
      <c r="AL15" s="28"/>
      <c r="AR15" s="18" t="s">
        <v>28</v>
      </c>
      <c r="AS15" s="18"/>
      <c r="AT15" s="18"/>
      <c r="AU15" s="18"/>
      <c r="BA15" s="18"/>
      <c r="BB15" s="18"/>
      <c r="BC15" s="18"/>
      <c r="BD15" s="28" t="s">
        <v>496</v>
      </c>
      <c r="BE15" s="28"/>
      <c r="BF15" s="28"/>
      <c r="BG15" s="28"/>
      <c r="BH15" s="28"/>
      <c r="BI15" s="28"/>
      <c r="BJ15" s="66"/>
      <c r="BK15" s="66"/>
      <c r="BL15" s="18"/>
      <c r="BM15" s="18"/>
      <c r="BN15" s="18"/>
      <c r="BO15" s="18"/>
      <c r="BP15" s="154"/>
      <c r="BQ15" s="154"/>
      <c r="BR15" s="154"/>
      <c r="BS15" s="154"/>
      <c r="BT15" s="154"/>
      <c r="BU15" s="154"/>
      <c r="BV15" s="223">
        <v>900</v>
      </c>
      <c r="BW15" s="223"/>
      <c r="BX15" s="223"/>
      <c r="BY15" s="223"/>
      <c r="BZ15" s="223"/>
      <c r="CA15" s="223"/>
      <c r="CB15" s="154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</row>
    <row r="16" spans="1:104" s="3" customFormat="1" ht="21" customHeight="1">
      <c r="A16" s="15" t="s">
        <v>515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Q16" s="18"/>
      <c r="R16" s="18"/>
      <c r="S16" s="18"/>
      <c r="T16" s="18"/>
      <c r="U16" s="18"/>
      <c r="V16" s="18"/>
      <c r="W16" s="18"/>
      <c r="AB16" s="18" t="s">
        <v>18</v>
      </c>
      <c r="AC16" s="18"/>
      <c r="AD16" s="18"/>
      <c r="AE16" s="18"/>
      <c r="AL16" s="28"/>
      <c r="AR16" s="18" t="s">
        <v>28</v>
      </c>
      <c r="AS16" s="18"/>
      <c r="AT16" s="18"/>
      <c r="AU16" s="18"/>
      <c r="BA16" s="18"/>
      <c r="BB16" s="18"/>
      <c r="BC16" s="18"/>
      <c r="BD16" s="28" t="s">
        <v>497</v>
      </c>
      <c r="BE16" s="28"/>
      <c r="BF16" s="28"/>
      <c r="BG16" s="28"/>
      <c r="BH16" s="28"/>
      <c r="BI16" s="28"/>
      <c r="BJ16" s="66"/>
      <c r="BK16" s="66"/>
      <c r="BL16" s="18"/>
      <c r="BM16" s="18"/>
      <c r="BN16" s="18"/>
      <c r="BO16" s="18"/>
      <c r="BP16" s="154"/>
      <c r="BQ16" s="154"/>
      <c r="BR16" s="154"/>
      <c r="BS16" s="154"/>
      <c r="BT16" s="154"/>
      <c r="BU16" s="154"/>
      <c r="BV16" s="223">
        <v>900</v>
      </c>
      <c r="BW16" s="223"/>
      <c r="BX16" s="223"/>
      <c r="BY16" s="223"/>
      <c r="BZ16" s="223"/>
      <c r="CA16" s="223"/>
      <c r="CB16" s="154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</row>
    <row r="17" spans="1:95" s="3" customFormat="1" ht="21" customHeight="1">
      <c r="A17" s="15" t="s">
        <v>516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Q17" s="18"/>
      <c r="R17" s="18"/>
      <c r="S17" s="18"/>
      <c r="T17" s="18"/>
      <c r="U17" s="18"/>
      <c r="V17" s="18"/>
      <c r="W17" s="18"/>
      <c r="AB17" s="18" t="s">
        <v>18</v>
      </c>
      <c r="AC17" s="18"/>
      <c r="AD17" s="18"/>
      <c r="AE17" s="18"/>
      <c r="AL17" s="28"/>
      <c r="AR17" s="18" t="s">
        <v>28</v>
      </c>
      <c r="AS17" s="18"/>
      <c r="AT17" s="18"/>
      <c r="AU17" s="18"/>
      <c r="BA17" s="18"/>
      <c r="BB17" s="18"/>
      <c r="BC17" s="18"/>
      <c r="BD17" s="28" t="s">
        <v>498</v>
      </c>
      <c r="BE17" s="28"/>
      <c r="BF17" s="28"/>
      <c r="BG17" s="28"/>
      <c r="BH17" s="28"/>
      <c r="BI17" s="28"/>
      <c r="BJ17" s="66"/>
      <c r="BK17" s="66"/>
      <c r="BL17" s="18"/>
      <c r="BM17" s="18"/>
      <c r="BN17" s="18"/>
      <c r="BO17" s="18"/>
      <c r="BP17" s="154"/>
      <c r="BQ17" s="154"/>
      <c r="BR17" s="154"/>
      <c r="BS17" s="154"/>
      <c r="BT17" s="154"/>
      <c r="BU17" s="154"/>
      <c r="BV17" s="223">
        <v>1300</v>
      </c>
      <c r="BW17" s="223"/>
      <c r="BX17" s="223"/>
      <c r="BY17" s="223"/>
      <c r="BZ17" s="223"/>
      <c r="CA17" s="223"/>
      <c r="CB17" s="154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</row>
    <row r="18" spans="1:95" s="3" customFormat="1" ht="21" customHeight="1">
      <c r="A18" s="15" t="s">
        <v>517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Q18" s="18"/>
      <c r="R18" s="18"/>
      <c r="S18" s="18"/>
      <c r="T18" s="18"/>
      <c r="U18" s="18"/>
      <c r="V18" s="18"/>
      <c r="W18" s="18"/>
      <c r="AB18" s="18" t="s">
        <v>18</v>
      </c>
      <c r="AC18" s="18"/>
      <c r="AD18" s="18"/>
      <c r="AE18" s="18"/>
      <c r="AL18" s="28"/>
      <c r="AR18" s="18" t="s">
        <v>28</v>
      </c>
      <c r="AS18" s="18"/>
      <c r="AT18" s="18"/>
      <c r="AU18" s="18"/>
      <c r="BA18" s="18"/>
      <c r="BB18" s="18"/>
      <c r="BC18" s="18"/>
      <c r="BD18" s="66" t="s">
        <v>499</v>
      </c>
      <c r="BE18" s="66"/>
      <c r="BF18" s="66"/>
      <c r="BG18" s="66"/>
      <c r="BH18" s="66"/>
      <c r="BI18" s="28"/>
      <c r="BJ18" s="66"/>
      <c r="BK18" s="66"/>
      <c r="BL18" s="18"/>
      <c r="BM18" s="18"/>
      <c r="BN18" s="18"/>
      <c r="BO18" s="18"/>
      <c r="BP18" s="154"/>
      <c r="BQ18" s="154"/>
      <c r="BR18" s="154"/>
      <c r="BS18" s="154"/>
      <c r="BT18" s="154"/>
      <c r="BU18" s="154"/>
      <c r="BV18" s="223">
        <v>300</v>
      </c>
      <c r="BW18" s="223"/>
      <c r="BX18" s="223"/>
      <c r="BY18" s="223"/>
      <c r="BZ18" s="223"/>
      <c r="CA18" s="223"/>
      <c r="CB18" s="154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</row>
    <row r="19" spans="1:95" s="32" customFormat="1" ht="21" customHeight="1">
      <c r="A19" s="52" t="s">
        <v>518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Q19" s="63"/>
      <c r="R19" s="63"/>
      <c r="S19" s="63"/>
      <c r="T19" s="63"/>
      <c r="U19" s="63"/>
      <c r="V19" s="63"/>
      <c r="W19" s="63"/>
      <c r="AB19" s="18" t="s">
        <v>18</v>
      </c>
      <c r="AC19" s="63"/>
      <c r="AD19" s="63"/>
      <c r="AE19" s="63"/>
      <c r="AL19" s="92"/>
      <c r="AR19" s="18" t="s">
        <v>28</v>
      </c>
      <c r="AS19" s="63"/>
      <c r="AT19" s="63"/>
      <c r="AU19" s="63"/>
      <c r="BA19" s="63"/>
      <c r="BB19" s="63"/>
      <c r="BC19" s="63"/>
      <c r="BD19" s="90" t="s">
        <v>500</v>
      </c>
      <c r="BE19" s="90"/>
      <c r="BF19" s="90"/>
      <c r="BG19" s="90"/>
      <c r="BH19" s="90"/>
      <c r="BI19" s="92"/>
      <c r="BJ19" s="90"/>
      <c r="BK19" s="90"/>
      <c r="BL19" s="63"/>
      <c r="BM19" s="63"/>
      <c r="BN19" s="63"/>
      <c r="BO19" s="63"/>
      <c r="BP19" s="155"/>
      <c r="BQ19" s="155"/>
      <c r="BR19" s="155"/>
      <c r="BS19" s="155"/>
      <c r="BT19" s="155"/>
      <c r="BU19" s="155"/>
      <c r="BV19" s="226">
        <v>350</v>
      </c>
      <c r="BW19" s="226"/>
      <c r="BX19" s="226"/>
      <c r="BY19" s="226"/>
      <c r="BZ19" s="226"/>
      <c r="CA19" s="226"/>
      <c r="CB19" s="155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</row>
    <row r="20" spans="1:95" s="32" customFormat="1" ht="21" customHeight="1">
      <c r="A20" s="52" t="s">
        <v>43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Q20" s="63"/>
      <c r="R20" s="63"/>
      <c r="S20" s="63"/>
      <c r="T20" s="63"/>
      <c r="U20" s="63"/>
      <c r="V20" s="63"/>
      <c r="W20" s="63"/>
      <c r="AB20" s="18" t="s">
        <v>18</v>
      </c>
      <c r="AC20" s="63"/>
      <c r="AD20" s="63"/>
      <c r="AE20" s="63"/>
      <c r="AL20" s="92"/>
      <c r="AR20" s="18" t="s">
        <v>44</v>
      </c>
      <c r="AS20" s="63"/>
      <c r="AT20" s="63"/>
      <c r="AU20" s="63"/>
      <c r="BA20" s="63"/>
      <c r="BB20" s="63"/>
      <c r="BC20" s="63"/>
      <c r="BD20" s="92" t="s">
        <v>501</v>
      </c>
      <c r="BE20" s="92"/>
      <c r="BF20" s="92"/>
      <c r="BG20" s="92"/>
      <c r="BH20" s="92"/>
      <c r="BI20" s="92"/>
      <c r="BJ20" s="90"/>
      <c r="BK20" s="90"/>
      <c r="BL20" s="63"/>
      <c r="BM20" s="63"/>
      <c r="BN20" s="63"/>
      <c r="BO20" s="63"/>
      <c r="BP20" s="155"/>
      <c r="BQ20" s="155"/>
      <c r="BR20" s="155"/>
      <c r="BS20" s="155"/>
      <c r="BT20" s="155"/>
      <c r="BU20" s="155"/>
      <c r="BV20" s="226">
        <v>250</v>
      </c>
      <c r="BW20" s="226"/>
      <c r="BX20" s="226"/>
      <c r="BY20" s="226"/>
      <c r="BZ20" s="226"/>
      <c r="CA20" s="226"/>
      <c r="CB20" s="155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</row>
    <row r="21" spans="1:95" s="32" customFormat="1" ht="21" customHeight="1">
      <c r="A21" s="52" t="s">
        <v>12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Q21" s="63"/>
      <c r="R21" s="63"/>
      <c r="S21" s="63"/>
      <c r="T21" s="63"/>
      <c r="U21" s="63"/>
      <c r="V21" s="63"/>
      <c r="W21" s="63"/>
      <c r="AB21" s="18" t="s">
        <v>18</v>
      </c>
      <c r="AC21" s="63"/>
      <c r="AD21" s="63"/>
      <c r="AE21" s="63"/>
      <c r="AL21" s="92"/>
      <c r="AR21" s="63" t="s">
        <v>147</v>
      </c>
      <c r="AS21" s="63"/>
      <c r="AT21" s="63"/>
      <c r="AU21" s="63"/>
      <c r="BA21" s="63"/>
      <c r="BB21" s="63"/>
      <c r="BC21" s="63"/>
      <c r="BD21" s="92" t="s">
        <v>128</v>
      </c>
      <c r="BE21" s="92"/>
      <c r="BF21" s="92"/>
      <c r="BG21" s="92"/>
      <c r="BH21" s="92"/>
      <c r="BI21" s="92"/>
      <c r="BJ21" s="90"/>
      <c r="BK21" s="90"/>
      <c r="BL21" s="63"/>
      <c r="BM21" s="63"/>
      <c r="BN21" s="63"/>
      <c r="BO21" s="63"/>
      <c r="BP21" s="155"/>
      <c r="BQ21" s="155"/>
      <c r="BR21" s="155"/>
      <c r="BS21" s="155"/>
      <c r="BT21" s="155"/>
      <c r="BU21" s="155"/>
      <c r="BV21" s="226">
        <v>1300</v>
      </c>
      <c r="BW21" s="226"/>
      <c r="BX21" s="226"/>
      <c r="BY21" s="226"/>
      <c r="BZ21" s="226"/>
      <c r="CA21" s="226"/>
      <c r="CB21" s="155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</row>
    <row r="22" spans="1:95" s="3" customFormat="1" ht="15" customHeight="1">
      <c r="A22" s="1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Q22" s="18"/>
      <c r="R22" s="18"/>
      <c r="S22" s="18"/>
      <c r="T22" s="18"/>
      <c r="U22" s="18"/>
      <c r="V22" s="18"/>
      <c r="W22" s="18"/>
      <c r="AB22" s="18"/>
      <c r="AC22" s="18"/>
      <c r="AD22" s="18"/>
      <c r="AE22" s="18"/>
      <c r="AL22" s="28"/>
      <c r="AR22" s="18"/>
      <c r="AS22" s="18"/>
      <c r="AT22" s="18"/>
      <c r="AU22" s="18"/>
      <c r="BA22" s="18"/>
      <c r="BB22" s="18"/>
      <c r="BC22" s="18"/>
      <c r="BD22" s="28"/>
      <c r="BE22" s="28"/>
      <c r="BF22" s="28"/>
      <c r="BG22" s="28"/>
      <c r="BH22" s="28"/>
      <c r="BI22" s="28"/>
      <c r="BJ22" s="18"/>
      <c r="BK22" s="18"/>
      <c r="BL22" s="18"/>
      <c r="BM22" s="18"/>
      <c r="BN22" s="18"/>
      <c r="BO22" s="18"/>
      <c r="BP22" s="154"/>
      <c r="BQ22" s="154"/>
      <c r="BR22" s="154"/>
      <c r="BS22" s="154"/>
      <c r="BT22" s="154"/>
      <c r="BU22" s="154"/>
      <c r="BV22" s="156"/>
      <c r="BW22" s="156"/>
      <c r="BX22" s="156"/>
      <c r="BY22" s="156"/>
      <c r="BZ22" s="156"/>
      <c r="CA22" s="156"/>
      <c r="CB22" s="154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</row>
    <row r="23" spans="1:95" s="3" customFormat="1" ht="21" customHeight="1">
      <c r="A23" s="15" t="s">
        <v>510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Q23" s="18"/>
      <c r="R23" s="18"/>
      <c r="S23" s="18"/>
      <c r="T23" s="18"/>
      <c r="U23" s="18"/>
      <c r="V23" s="18"/>
      <c r="W23" s="18"/>
      <c r="AB23" s="63" t="s">
        <v>18</v>
      </c>
      <c r="AC23" s="18"/>
      <c r="AD23" s="18"/>
      <c r="AE23" s="18"/>
      <c r="AL23" s="148"/>
      <c r="AR23" s="18" t="s">
        <v>274</v>
      </c>
      <c r="AS23" s="18"/>
      <c r="AT23" s="18"/>
      <c r="AU23" s="18"/>
      <c r="BA23" s="18"/>
      <c r="BB23" s="18"/>
      <c r="BC23" s="18"/>
      <c r="BD23" s="150" t="s">
        <v>502</v>
      </c>
      <c r="BE23" s="150"/>
      <c r="BF23" s="150"/>
      <c r="BG23" s="150"/>
      <c r="BH23" s="150"/>
      <c r="BI23" s="148"/>
      <c r="BJ23" s="18"/>
      <c r="BK23" s="18"/>
      <c r="BL23" s="18"/>
      <c r="BM23" s="18"/>
      <c r="BN23" s="18"/>
      <c r="BO23" s="18"/>
      <c r="BP23" s="154"/>
      <c r="BQ23" s="154"/>
      <c r="BR23" s="154"/>
      <c r="BS23" s="154"/>
      <c r="BT23" s="154"/>
      <c r="BU23" s="154"/>
      <c r="BV23" s="223">
        <v>300</v>
      </c>
      <c r="BW23" s="223"/>
      <c r="BX23" s="223"/>
      <c r="BY23" s="223"/>
      <c r="BZ23" s="223"/>
      <c r="CA23" s="223"/>
      <c r="CB23" s="154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</row>
    <row r="24" spans="1:95" s="3" customFormat="1" ht="21" customHeight="1">
      <c r="A24" s="15" t="s">
        <v>511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Q24" s="18"/>
      <c r="R24" s="18"/>
      <c r="S24" s="18"/>
      <c r="T24" s="18"/>
      <c r="U24" s="18"/>
      <c r="V24" s="18"/>
      <c r="W24" s="18"/>
      <c r="AB24" s="63" t="s">
        <v>18</v>
      </c>
      <c r="AC24" s="18"/>
      <c r="AD24" s="18"/>
      <c r="AE24" s="18"/>
      <c r="AL24" s="28"/>
      <c r="AR24" s="18" t="s">
        <v>273</v>
      </c>
      <c r="AS24" s="18"/>
      <c r="AT24" s="18"/>
      <c r="AU24" s="18"/>
      <c r="BA24" s="18"/>
      <c r="BB24" s="18"/>
      <c r="BC24" s="18"/>
      <c r="BD24" s="66" t="s">
        <v>275</v>
      </c>
      <c r="BE24" s="66"/>
      <c r="BF24" s="66"/>
      <c r="BG24" s="66"/>
      <c r="BH24" s="66"/>
      <c r="BI24" s="28"/>
      <c r="BJ24" s="18"/>
      <c r="BK24" s="18"/>
      <c r="BL24" s="18"/>
      <c r="BM24" s="18"/>
      <c r="BN24" s="18"/>
      <c r="BO24" s="18"/>
      <c r="BP24" s="154"/>
      <c r="BQ24" s="154"/>
      <c r="BR24" s="154"/>
      <c r="BS24" s="154"/>
      <c r="BT24" s="154"/>
      <c r="BU24" s="154"/>
      <c r="BV24" s="223">
        <v>1200</v>
      </c>
      <c r="BW24" s="223"/>
      <c r="BX24" s="223"/>
      <c r="BY24" s="223"/>
      <c r="BZ24" s="223"/>
      <c r="CA24" s="223"/>
      <c r="CB24" s="154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</row>
    <row r="25" spans="1:95" s="3" customFormat="1" ht="21" customHeight="1">
      <c r="A25" s="15" t="s">
        <v>506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Q25" s="18"/>
      <c r="R25" s="18"/>
      <c r="S25" s="18"/>
      <c r="T25" s="18"/>
      <c r="U25" s="18"/>
      <c r="V25" s="18"/>
      <c r="W25" s="18"/>
      <c r="AB25" s="18" t="s">
        <v>18</v>
      </c>
      <c r="AC25" s="18"/>
      <c r="AD25" s="18"/>
      <c r="AE25" s="18"/>
      <c r="AL25" s="148"/>
      <c r="AR25" s="18" t="s">
        <v>504</v>
      </c>
      <c r="AS25" s="18"/>
      <c r="AT25" s="18"/>
      <c r="AU25" s="18"/>
      <c r="BA25" s="18"/>
      <c r="BB25" s="18"/>
      <c r="BC25" s="18"/>
      <c r="BD25" s="66" t="s">
        <v>503</v>
      </c>
      <c r="BE25" s="66"/>
      <c r="BF25" s="66"/>
      <c r="BG25" s="66"/>
      <c r="BH25" s="66"/>
      <c r="BI25" s="28"/>
      <c r="BJ25" s="18"/>
      <c r="BK25" s="18"/>
      <c r="BL25" s="18"/>
      <c r="BM25" s="18"/>
      <c r="BN25" s="18"/>
      <c r="BO25" s="18"/>
      <c r="BP25" s="154"/>
      <c r="BQ25" s="154"/>
      <c r="BR25" s="154"/>
      <c r="BS25" s="154"/>
      <c r="BT25" s="154"/>
      <c r="BU25" s="154"/>
      <c r="BV25" s="223">
        <v>1300</v>
      </c>
      <c r="BW25" s="223"/>
      <c r="BX25" s="223"/>
      <c r="BY25" s="223"/>
      <c r="BZ25" s="223"/>
      <c r="CA25" s="223"/>
      <c r="CB25" s="154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</row>
    <row r="26" spans="1:95" s="3" customFormat="1" ht="21" customHeight="1">
      <c r="A26" s="15" t="s">
        <v>507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Q26" s="18"/>
      <c r="R26" s="18"/>
      <c r="S26" s="18"/>
      <c r="T26" s="18"/>
      <c r="U26" s="18"/>
      <c r="V26" s="18"/>
      <c r="W26" s="18"/>
      <c r="BP26" s="158"/>
      <c r="BQ26" s="158"/>
      <c r="BR26" s="158"/>
      <c r="BS26" s="158"/>
      <c r="BT26" s="158"/>
      <c r="BU26" s="158"/>
      <c r="BV26" s="157"/>
      <c r="BW26" s="157"/>
      <c r="BX26" s="157"/>
      <c r="BY26" s="157"/>
      <c r="BZ26" s="157"/>
      <c r="CA26" s="157"/>
      <c r="CB26" s="154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</row>
    <row r="27" spans="1:95" s="3" customFormat="1" ht="15" customHeight="1">
      <c r="A27" s="1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Q27" s="18"/>
      <c r="R27" s="18"/>
      <c r="S27" s="18"/>
      <c r="T27" s="18"/>
      <c r="U27" s="18"/>
      <c r="V27" s="18"/>
      <c r="W27" s="18"/>
      <c r="AB27" s="63"/>
      <c r="AC27" s="18"/>
      <c r="AD27" s="18"/>
      <c r="AE27" s="18"/>
      <c r="AL27" s="28"/>
      <c r="AR27" s="18"/>
      <c r="AS27" s="18"/>
      <c r="AT27" s="18"/>
      <c r="AU27" s="18"/>
      <c r="BA27" s="18"/>
      <c r="BB27" s="18"/>
      <c r="BC27" s="18"/>
      <c r="BD27" s="66"/>
      <c r="BE27" s="66"/>
      <c r="BF27" s="66"/>
      <c r="BG27" s="66"/>
      <c r="BH27" s="66"/>
      <c r="BI27" s="28"/>
      <c r="BJ27" s="18"/>
      <c r="BK27" s="18"/>
      <c r="BL27" s="18"/>
      <c r="BM27" s="18"/>
      <c r="BN27" s="18"/>
      <c r="BO27" s="18"/>
      <c r="BP27" s="154"/>
      <c r="BQ27" s="154"/>
      <c r="BR27" s="154"/>
      <c r="BS27" s="154"/>
      <c r="BT27" s="154"/>
      <c r="BU27" s="154"/>
      <c r="BV27" s="156"/>
      <c r="BW27" s="156"/>
      <c r="BX27" s="156"/>
      <c r="BY27" s="156"/>
      <c r="BZ27" s="156"/>
      <c r="CA27" s="156"/>
      <c r="CB27" s="154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</row>
    <row r="28" spans="1:95" s="3" customFormat="1" ht="21" customHeight="1">
      <c r="A28" s="15" t="s">
        <v>508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Q28" s="18"/>
      <c r="R28" s="18"/>
      <c r="S28" s="18"/>
      <c r="T28" s="18"/>
      <c r="U28" s="18"/>
      <c r="V28" s="18"/>
      <c r="W28" s="18"/>
      <c r="AB28" s="18" t="s">
        <v>20</v>
      </c>
      <c r="AC28" s="18"/>
      <c r="AD28" s="18"/>
      <c r="AE28" s="18"/>
      <c r="AL28" s="28"/>
      <c r="AR28" s="18"/>
      <c r="AS28" s="18"/>
      <c r="AT28" s="18"/>
      <c r="AU28" s="18"/>
      <c r="BA28" s="18"/>
      <c r="BB28" s="18"/>
      <c r="BC28" s="18"/>
      <c r="BD28" s="66" t="s">
        <v>197</v>
      </c>
      <c r="BE28" s="66"/>
      <c r="BF28" s="66"/>
      <c r="BG28" s="66"/>
      <c r="BH28" s="66"/>
      <c r="BI28" s="28"/>
      <c r="BJ28" s="18"/>
      <c r="BK28" s="18"/>
      <c r="BL28" s="18"/>
      <c r="BM28" s="18"/>
      <c r="BN28" s="18"/>
      <c r="BO28" s="18"/>
      <c r="BP28" s="154"/>
      <c r="BQ28" s="154"/>
      <c r="BR28" s="154"/>
      <c r="BS28" s="154"/>
      <c r="BT28" s="154"/>
      <c r="BU28" s="154"/>
      <c r="BV28" s="223">
        <v>400</v>
      </c>
      <c r="BW28" s="223"/>
      <c r="BX28" s="223"/>
      <c r="BY28" s="223"/>
      <c r="BZ28" s="223"/>
      <c r="CA28" s="223"/>
      <c r="CB28" s="154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</row>
    <row r="29" spans="1:95" s="3" customFormat="1" ht="21" customHeight="1">
      <c r="A29" s="15" t="s">
        <v>509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Q29" s="18"/>
      <c r="R29" s="18"/>
      <c r="S29" s="18"/>
      <c r="T29" s="18"/>
      <c r="U29" s="18"/>
      <c r="V29" s="18"/>
      <c r="W29" s="18"/>
      <c r="AB29" s="18" t="s">
        <v>533</v>
      </c>
      <c r="AC29" s="18"/>
      <c r="AD29" s="18"/>
      <c r="AE29" s="18"/>
      <c r="AL29" s="148"/>
      <c r="AR29" s="18"/>
      <c r="AS29" s="18"/>
      <c r="AT29" s="18"/>
      <c r="AU29" s="18"/>
      <c r="BA29" s="18"/>
      <c r="BB29" s="18"/>
      <c r="BC29" s="18"/>
      <c r="BD29" s="150" t="s">
        <v>505</v>
      </c>
      <c r="BE29" s="150"/>
      <c r="BF29" s="150"/>
      <c r="BG29" s="150"/>
      <c r="BH29" s="150"/>
      <c r="BI29" s="148"/>
      <c r="BJ29" s="18"/>
      <c r="BK29" s="18"/>
      <c r="BL29" s="18"/>
      <c r="BM29" s="18"/>
      <c r="BN29" s="18"/>
      <c r="BO29" s="18"/>
      <c r="BP29" s="154"/>
      <c r="BQ29" s="154"/>
      <c r="BR29" s="154"/>
      <c r="BS29" s="154"/>
      <c r="BT29" s="154"/>
      <c r="BU29" s="154"/>
      <c r="BV29" s="223">
        <v>400</v>
      </c>
      <c r="BW29" s="223"/>
      <c r="BX29" s="223"/>
      <c r="BY29" s="223"/>
      <c r="BZ29" s="223"/>
      <c r="CA29" s="223"/>
      <c r="CB29" s="154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</row>
    <row r="30" spans="1:95" s="3" customFormat="1" ht="15" customHeight="1">
      <c r="A30" s="1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Q30" s="18"/>
      <c r="R30" s="18"/>
      <c r="S30" s="18"/>
      <c r="T30" s="18"/>
      <c r="U30" s="18"/>
      <c r="V30" s="18"/>
      <c r="W30" s="18"/>
      <c r="AB30" s="18"/>
      <c r="AC30" s="18"/>
      <c r="AD30" s="18"/>
      <c r="AE30" s="18"/>
      <c r="AL30" s="28"/>
      <c r="AR30" s="18"/>
      <c r="AS30" s="18"/>
      <c r="AT30" s="18"/>
      <c r="AU30" s="18"/>
      <c r="BA30" s="18"/>
      <c r="BB30" s="18"/>
      <c r="BC30" s="18"/>
      <c r="BD30" s="28"/>
      <c r="BE30" s="28"/>
      <c r="BF30" s="28"/>
      <c r="BG30" s="28"/>
      <c r="BH30" s="28"/>
      <c r="BI30" s="28"/>
      <c r="BJ30" s="18"/>
      <c r="BK30" s="18"/>
      <c r="BL30" s="18"/>
      <c r="BM30" s="18"/>
      <c r="BN30" s="18"/>
      <c r="BO30" s="18"/>
      <c r="BP30" s="154"/>
      <c r="BQ30" s="154"/>
      <c r="BR30" s="154"/>
      <c r="BS30" s="154"/>
      <c r="BT30" s="154"/>
      <c r="BU30" s="154"/>
      <c r="BV30" s="156"/>
      <c r="BW30" s="156"/>
      <c r="BX30" s="156"/>
      <c r="BY30" s="156"/>
      <c r="BZ30" s="156"/>
      <c r="CA30" s="156"/>
      <c r="CB30" s="154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</row>
    <row r="31" spans="1:95" s="3" customFormat="1" ht="21" customHeight="1">
      <c r="A31" s="15" t="s">
        <v>519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Q31" s="18"/>
      <c r="R31" s="18"/>
      <c r="S31" s="18"/>
      <c r="T31" s="18"/>
      <c r="U31" s="18"/>
      <c r="V31" s="18"/>
      <c r="W31" s="18"/>
      <c r="AB31" s="18" t="s">
        <v>45</v>
      </c>
      <c r="AC31" s="18"/>
      <c r="AD31" s="18"/>
      <c r="AE31" s="18"/>
      <c r="AL31" s="28"/>
      <c r="AR31" s="18" t="s">
        <v>80</v>
      </c>
      <c r="AS31" s="18"/>
      <c r="AT31" s="18"/>
      <c r="AU31" s="18"/>
      <c r="BA31" s="18"/>
      <c r="BB31" s="18"/>
      <c r="BC31" s="18"/>
      <c r="BD31" s="66" t="s">
        <v>232</v>
      </c>
      <c r="BE31" s="66"/>
      <c r="BF31" s="66"/>
      <c r="BG31" s="66"/>
      <c r="BH31" s="66"/>
      <c r="BI31" s="28"/>
      <c r="BJ31" s="18"/>
      <c r="BK31" s="18"/>
      <c r="BL31" s="18"/>
      <c r="BM31" s="18"/>
      <c r="BN31" s="18"/>
      <c r="BO31" s="18"/>
      <c r="BP31" s="154"/>
      <c r="BQ31" s="154"/>
      <c r="BR31" s="154"/>
      <c r="BS31" s="154"/>
      <c r="BT31" s="154"/>
      <c r="BU31" s="154"/>
      <c r="BV31" s="223">
        <v>1800</v>
      </c>
      <c r="BW31" s="223"/>
      <c r="BX31" s="223"/>
      <c r="BY31" s="223"/>
      <c r="BZ31" s="223"/>
      <c r="CA31" s="223"/>
      <c r="CB31" s="154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</row>
    <row r="32" spans="1:95" s="3" customFormat="1" ht="21" customHeight="1">
      <c r="A32" s="15" t="s">
        <v>280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Q32" s="18"/>
      <c r="R32" s="18"/>
      <c r="S32" s="18"/>
      <c r="T32" s="18"/>
      <c r="U32" s="18"/>
      <c r="V32" s="18"/>
      <c r="W32" s="18"/>
      <c r="AB32" s="18" t="s">
        <v>45</v>
      </c>
      <c r="AC32" s="18"/>
      <c r="AD32" s="18"/>
      <c r="AE32" s="18"/>
      <c r="AL32" s="28"/>
      <c r="AR32" s="18" t="s">
        <v>148</v>
      </c>
      <c r="AS32" s="18"/>
      <c r="AT32" s="18"/>
      <c r="AU32" s="18"/>
      <c r="BA32" s="18"/>
      <c r="BB32" s="18"/>
      <c r="BC32" s="18"/>
      <c r="BD32" s="66" t="s">
        <v>233</v>
      </c>
      <c r="BE32" s="66"/>
      <c r="BF32" s="66"/>
      <c r="BG32" s="66"/>
      <c r="BH32" s="66"/>
      <c r="BI32" s="28"/>
      <c r="BJ32" s="18"/>
      <c r="BK32" s="18"/>
      <c r="BL32" s="18"/>
      <c r="BM32" s="18"/>
      <c r="BN32" s="18"/>
      <c r="BO32" s="18"/>
      <c r="BP32" s="154"/>
      <c r="BQ32" s="154"/>
      <c r="BR32" s="154"/>
      <c r="BS32" s="154"/>
      <c r="BT32" s="154"/>
      <c r="BU32" s="154"/>
      <c r="BV32" s="223">
        <v>1200</v>
      </c>
      <c r="BW32" s="223"/>
      <c r="BX32" s="223"/>
      <c r="BY32" s="223"/>
      <c r="BZ32" s="223"/>
      <c r="CA32" s="223"/>
      <c r="CB32" s="154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</row>
    <row r="33" spans="1:129" s="118" customFormat="1" ht="21" customHeight="1">
      <c r="A33" s="116" t="s">
        <v>194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Q33" s="119"/>
      <c r="R33" s="119"/>
      <c r="S33" s="119"/>
      <c r="T33" s="119"/>
      <c r="U33" s="119"/>
      <c r="V33" s="119"/>
      <c r="W33" s="119"/>
      <c r="AB33" s="18" t="s">
        <v>45</v>
      </c>
      <c r="AC33" s="119"/>
      <c r="AD33" s="119"/>
      <c r="AE33" s="119"/>
      <c r="AL33" s="120"/>
      <c r="AR33" s="119" t="s">
        <v>149</v>
      </c>
      <c r="AS33" s="119"/>
      <c r="AT33" s="119"/>
      <c r="AU33" s="119"/>
      <c r="BA33" s="119"/>
      <c r="BB33" s="119"/>
      <c r="BC33" s="119"/>
      <c r="BD33" s="120" t="s">
        <v>234</v>
      </c>
      <c r="BE33" s="120"/>
      <c r="BF33" s="120"/>
      <c r="BG33" s="120"/>
      <c r="BH33" s="120"/>
      <c r="BI33" s="120"/>
      <c r="BJ33" s="121"/>
      <c r="BK33" s="121"/>
      <c r="BL33" s="119"/>
      <c r="BM33" s="119"/>
      <c r="BN33" s="119"/>
      <c r="BO33" s="119"/>
      <c r="BP33" s="159"/>
      <c r="BQ33" s="159"/>
      <c r="BR33" s="159"/>
      <c r="BS33" s="159"/>
      <c r="BT33" s="159"/>
      <c r="BU33" s="159"/>
      <c r="BV33" s="224">
        <v>800</v>
      </c>
      <c r="BW33" s="224"/>
      <c r="BX33" s="224"/>
      <c r="BY33" s="224"/>
      <c r="BZ33" s="224"/>
      <c r="CA33" s="224"/>
      <c r="CB33" s="154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</row>
    <row r="34" spans="1:129" s="118" customFormat="1" ht="21" customHeight="1">
      <c r="A34" s="116" t="s">
        <v>530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Q34" s="119"/>
      <c r="R34" s="119"/>
      <c r="S34" s="119"/>
      <c r="T34" s="119"/>
      <c r="U34" s="119"/>
      <c r="V34" s="119"/>
      <c r="W34" s="119"/>
      <c r="AB34" s="18" t="s">
        <v>45</v>
      </c>
      <c r="AC34" s="119"/>
      <c r="AD34" s="119"/>
      <c r="AE34" s="119"/>
      <c r="AL34" s="120"/>
      <c r="AR34" s="119"/>
      <c r="AS34" s="119"/>
      <c r="AT34" s="119"/>
      <c r="AU34" s="119"/>
      <c r="BA34" s="119"/>
      <c r="BB34" s="119"/>
      <c r="BC34" s="119"/>
      <c r="BD34" s="120" t="s">
        <v>531</v>
      </c>
      <c r="BE34" s="120"/>
      <c r="BF34" s="120"/>
      <c r="BG34" s="120"/>
      <c r="BH34" s="120"/>
      <c r="BI34" s="120"/>
      <c r="BJ34" s="121"/>
      <c r="BK34" s="121"/>
      <c r="BL34" s="119"/>
      <c r="BM34" s="119"/>
      <c r="BN34" s="119"/>
      <c r="BO34" s="119"/>
      <c r="BP34" s="159"/>
      <c r="BQ34" s="159"/>
      <c r="BR34" s="159"/>
      <c r="BS34" s="159"/>
      <c r="BT34" s="159"/>
      <c r="BU34" s="159"/>
      <c r="BV34" s="224">
        <v>500</v>
      </c>
      <c r="BW34" s="224"/>
      <c r="BX34" s="224"/>
      <c r="BY34" s="224"/>
      <c r="BZ34" s="224"/>
      <c r="CA34" s="224"/>
      <c r="CB34" s="154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</row>
    <row r="35" spans="1:129" s="3" customFormat="1" ht="15" customHeight="1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Q35" s="18"/>
      <c r="R35" s="18"/>
      <c r="S35" s="18"/>
      <c r="T35" s="18"/>
      <c r="U35" s="18"/>
      <c r="V35" s="18"/>
      <c r="W35" s="18"/>
      <c r="AB35" s="18"/>
      <c r="AC35" s="18"/>
      <c r="AD35" s="18"/>
      <c r="AE35" s="18"/>
      <c r="AL35" s="28"/>
      <c r="AR35" s="18"/>
      <c r="AS35" s="18"/>
      <c r="AT35" s="18"/>
      <c r="AU35" s="18"/>
      <c r="BA35" s="18"/>
      <c r="BB35" s="18"/>
      <c r="BC35" s="18"/>
      <c r="BD35" s="28"/>
      <c r="BE35" s="28"/>
      <c r="BF35" s="28"/>
      <c r="BG35" s="28"/>
      <c r="BH35" s="28"/>
      <c r="BI35" s="28"/>
      <c r="BJ35" s="18"/>
      <c r="BK35" s="18"/>
      <c r="BL35" s="18"/>
      <c r="BM35" s="18"/>
      <c r="BN35" s="18"/>
      <c r="BO35" s="18"/>
      <c r="BP35" s="154"/>
      <c r="BQ35" s="154"/>
      <c r="BR35" s="154"/>
      <c r="BS35" s="154"/>
      <c r="BT35" s="154"/>
      <c r="BU35" s="154"/>
      <c r="BV35" s="223"/>
      <c r="BW35" s="223"/>
      <c r="BX35" s="223"/>
      <c r="BY35" s="223"/>
      <c r="BZ35" s="223"/>
      <c r="CA35" s="223"/>
      <c r="CB35" s="154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</row>
    <row r="36" spans="1:129" s="3" customFormat="1" ht="21" customHeight="1">
      <c r="A36" s="15" t="s">
        <v>169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Q36" s="18"/>
      <c r="R36" s="18"/>
      <c r="S36" s="18"/>
      <c r="T36" s="18"/>
      <c r="U36" s="18"/>
      <c r="V36" s="18"/>
      <c r="W36" s="18"/>
      <c r="AB36" s="18" t="s">
        <v>132</v>
      </c>
      <c r="AC36" s="18"/>
      <c r="AD36" s="18"/>
      <c r="AE36" s="18"/>
      <c r="AL36" s="28"/>
      <c r="AR36" s="18"/>
      <c r="AS36" s="18"/>
      <c r="AT36" s="18"/>
      <c r="AU36" s="18"/>
      <c r="BA36" s="18"/>
      <c r="BB36" s="18"/>
      <c r="BC36" s="18"/>
      <c r="BD36" s="28" t="s">
        <v>195</v>
      </c>
      <c r="BE36" s="28"/>
      <c r="BF36" s="28"/>
      <c r="BG36" s="28"/>
      <c r="BH36" s="28"/>
      <c r="BI36" s="28"/>
      <c r="BJ36" s="18"/>
      <c r="BK36" s="18"/>
      <c r="BL36" s="18"/>
      <c r="BM36" s="18"/>
      <c r="BN36" s="18"/>
      <c r="BO36" s="18"/>
      <c r="BP36" s="154"/>
      <c r="BQ36" s="154"/>
      <c r="BR36" s="154"/>
      <c r="BS36" s="154"/>
      <c r="BT36" s="154"/>
      <c r="BU36" s="154"/>
      <c r="BV36" s="223">
        <v>800</v>
      </c>
      <c r="BW36" s="223"/>
      <c r="BX36" s="223"/>
      <c r="BY36" s="223"/>
      <c r="BZ36" s="223"/>
      <c r="CA36" s="223"/>
      <c r="CB36" s="154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</row>
    <row r="37" spans="1:129" s="3" customFormat="1" ht="21" customHeight="1">
      <c r="A37" s="15" t="s">
        <v>119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Q37" s="18"/>
      <c r="R37" s="18"/>
      <c r="S37" s="18"/>
      <c r="T37" s="18"/>
      <c r="U37" s="18"/>
      <c r="V37" s="18"/>
      <c r="W37" s="18"/>
      <c r="AB37" s="18" t="s">
        <v>132</v>
      </c>
      <c r="AC37" s="18"/>
      <c r="AD37" s="18"/>
      <c r="AE37" s="18"/>
      <c r="AL37" s="28"/>
      <c r="AR37" s="18"/>
      <c r="AS37" s="18"/>
      <c r="AT37" s="18"/>
      <c r="AU37" s="18"/>
      <c r="BA37" s="18"/>
      <c r="BB37" s="18"/>
      <c r="BC37" s="18"/>
      <c r="BD37" s="28" t="s">
        <v>196</v>
      </c>
      <c r="BE37" s="28"/>
      <c r="BF37" s="28"/>
      <c r="BG37" s="28"/>
      <c r="BH37" s="28"/>
      <c r="BI37" s="28"/>
      <c r="BJ37" s="18"/>
      <c r="BK37" s="18"/>
      <c r="BL37" s="18"/>
      <c r="BM37" s="18"/>
      <c r="BN37" s="18"/>
      <c r="BO37" s="18"/>
      <c r="BP37" s="154"/>
      <c r="BQ37" s="154"/>
      <c r="BR37" s="154"/>
      <c r="BS37" s="154"/>
      <c r="BT37" s="154"/>
      <c r="BU37" s="154"/>
      <c r="BV37" s="223">
        <v>400</v>
      </c>
      <c r="BW37" s="223"/>
      <c r="BX37" s="223"/>
      <c r="BY37" s="223"/>
      <c r="BZ37" s="223"/>
      <c r="CA37" s="223"/>
      <c r="CB37" s="154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</row>
    <row r="38" spans="1:129" s="3" customFormat="1" ht="15" customHeight="1">
      <c r="A38" s="1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Q38" s="18"/>
      <c r="R38" s="18"/>
      <c r="S38" s="18"/>
      <c r="T38" s="18"/>
      <c r="U38" s="18"/>
      <c r="V38" s="18"/>
      <c r="W38" s="18"/>
      <c r="AB38" s="18"/>
      <c r="AC38" s="18"/>
      <c r="AD38" s="18"/>
      <c r="AE38" s="18"/>
      <c r="AL38" s="28"/>
      <c r="AR38" s="18"/>
      <c r="AS38" s="18"/>
      <c r="AT38" s="18"/>
      <c r="AU38" s="18"/>
      <c r="BA38" s="18"/>
      <c r="BB38" s="18"/>
      <c r="BC38" s="18"/>
      <c r="BD38" s="66"/>
      <c r="BE38" s="66"/>
      <c r="BF38" s="66"/>
      <c r="BG38" s="66"/>
      <c r="BH38" s="66"/>
      <c r="BI38" s="28"/>
      <c r="BJ38" s="18"/>
      <c r="BK38" s="18"/>
      <c r="BL38" s="18"/>
      <c r="BM38" s="18"/>
      <c r="BN38" s="18"/>
      <c r="BO38" s="18"/>
      <c r="BP38" s="154"/>
      <c r="BQ38" s="154"/>
      <c r="BR38" s="154"/>
      <c r="BS38" s="154"/>
      <c r="BT38" s="154"/>
      <c r="BU38" s="154"/>
      <c r="BV38" s="156"/>
      <c r="BW38" s="156"/>
      <c r="BX38" s="156"/>
      <c r="BY38" s="156"/>
      <c r="BZ38" s="156"/>
      <c r="CA38" s="156"/>
      <c r="CB38" s="154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</row>
    <row r="39" spans="1:129" s="3" customFormat="1" ht="21" customHeight="1">
      <c r="A39" s="15" t="s">
        <v>57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Q39" s="18"/>
      <c r="R39" s="18"/>
      <c r="S39" s="18"/>
      <c r="T39" s="18"/>
      <c r="U39" s="18"/>
      <c r="V39" s="18"/>
      <c r="W39" s="18"/>
      <c r="AB39" s="18" t="s">
        <v>132</v>
      </c>
      <c r="AC39" s="18"/>
      <c r="AD39" s="18"/>
      <c r="AE39" s="18"/>
      <c r="AL39" s="28"/>
      <c r="AR39" s="18" t="s">
        <v>123</v>
      </c>
      <c r="AS39" s="18"/>
      <c r="AT39" s="18"/>
      <c r="AU39" s="18"/>
      <c r="BA39" s="18"/>
      <c r="BB39" s="18"/>
      <c r="BC39" s="18"/>
      <c r="BD39" s="28" t="s">
        <v>520</v>
      </c>
      <c r="BE39" s="28"/>
      <c r="BF39" s="28"/>
      <c r="BG39" s="28"/>
      <c r="BH39" s="28"/>
      <c r="BI39" s="28"/>
      <c r="BJ39" s="66"/>
      <c r="BK39" s="66"/>
      <c r="BL39" s="18"/>
      <c r="BM39" s="18"/>
      <c r="BN39" s="18"/>
      <c r="BO39" s="18"/>
      <c r="BP39" s="154"/>
      <c r="BQ39" s="154"/>
      <c r="BR39" s="154"/>
      <c r="BS39" s="154"/>
      <c r="BT39" s="154"/>
      <c r="BU39" s="154"/>
      <c r="BV39" s="223">
        <v>400</v>
      </c>
      <c r="BW39" s="223"/>
      <c r="BX39" s="223"/>
      <c r="BY39" s="223"/>
      <c r="BZ39" s="223"/>
      <c r="CA39" s="223"/>
      <c r="CB39" s="154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</row>
    <row r="40" spans="1:129" s="3" customFormat="1" ht="21" customHeight="1">
      <c r="A40" s="15" t="s">
        <v>81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Q40" s="18"/>
      <c r="R40" s="18"/>
      <c r="S40" s="18"/>
      <c r="T40" s="18"/>
      <c r="U40" s="18"/>
      <c r="V40" s="18"/>
      <c r="W40" s="18"/>
      <c r="AB40" s="18" t="s">
        <v>135</v>
      </c>
      <c r="AC40" s="18"/>
      <c r="AD40" s="18"/>
      <c r="AE40" s="18"/>
      <c r="AL40" s="28"/>
      <c r="AR40" s="18" t="s">
        <v>124</v>
      </c>
      <c r="AS40" s="18"/>
      <c r="AT40" s="18"/>
      <c r="AU40" s="18"/>
      <c r="BA40" s="18"/>
      <c r="BB40" s="18"/>
      <c r="BC40" s="18"/>
      <c r="BD40" s="28" t="s">
        <v>521</v>
      </c>
      <c r="BE40" s="28"/>
      <c r="BF40" s="28"/>
      <c r="BG40" s="28"/>
      <c r="BH40" s="28"/>
      <c r="BI40" s="28"/>
      <c r="BJ40" s="66"/>
      <c r="BK40" s="66"/>
      <c r="BL40" s="18"/>
      <c r="BM40" s="18"/>
      <c r="BN40" s="18"/>
      <c r="BO40" s="18"/>
      <c r="BP40" s="154"/>
      <c r="BQ40" s="154"/>
      <c r="BR40" s="154"/>
      <c r="BS40" s="154"/>
      <c r="BT40" s="154"/>
      <c r="BU40" s="154"/>
      <c r="BV40" s="223">
        <v>200</v>
      </c>
      <c r="BW40" s="223"/>
      <c r="BX40" s="223"/>
      <c r="BY40" s="223"/>
      <c r="BZ40" s="223"/>
      <c r="CA40" s="223"/>
      <c r="CB40" s="154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</row>
    <row r="41" spans="1:129" s="3" customFormat="1" ht="21" customHeight="1">
      <c r="A41" s="15" t="s">
        <v>525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Q41" s="18"/>
      <c r="R41" s="18"/>
      <c r="S41" s="18"/>
      <c r="T41" s="18"/>
      <c r="U41" s="18"/>
      <c r="V41" s="18"/>
      <c r="W41" s="18"/>
      <c r="AB41" s="18" t="s">
        <v>132</v>
      </c>
      <c r="AC41" s="18"/>
      <c r="AD41" s="18"/>
      <c r="AE41" s="18"/>
      <c r="AL41" s="148"/>
      <c r="AR41" s="18" t="s">
        <v>124</v>
      </c>
      <c r="AS41" s="18"/>
      <c r="AT41" s="18"/>
      <c r="AU41" s="18"/>
      <c r="BA41" s="18"/>
      <c r="BB41" s="18"/>
      <c r="BC41" s="18"/>
      <c r="BD41" s="148" t="s">
        <v>522</v>
      </c>
      <c r="BE41" s="148"/>
      <c r="BF41" s="148"/>
      <c r="BG41" s="148"/>
      <c r="BH41" s="148"/>
      <c r="BI41" s="148"/>
      <c r="BJ41" s="150"/>
      <c r="BK41" s="150"/>
      <c r="BL41" s="18"/>
      <c r="BM41" s="18"/>
      <c r="BN41" s="18"/>
      <c r="BO41" s="18"/>
      <c r="BP41" s="154"/>
      <c r="BQ41" s="154"/>
      <c r="BR41" s="154"/>
      <c r="BS41" s="154"/>
      <c r="BT41" s="154"/>
      <c r="BU41" s="154"/>
      <c r="BV41" s="223">
        <v>60</v>
      </c>
      <c r="BW41" s="223"/>
      <c r="BX41" s="223"/>
      <c r="BY41" s="223"/>
      <c r="BZ41" s="223"/>
      <c r="CA41" s="223"/>
      <c r="CB41" s="154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</row>
    <row r="42" spans="1:129" s="3" customFormat="1" ht="21" customHeight="1">
      <c r="A42" s="15" t="s">
        <v>523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Q42" s="18"/>
      <c r="R42" s="18"/>
      <c r="S42" s="18"/>
      <c r="T42" s="18"/>
      <c r="U42" s="18"/>
      <c r="V42" s="18"/>
      <c r="W42" s="18"/>
      <c r="AB42" s="18" t="s">
        <v>132</v>
      </c>
      <c r="AC42" s="18"/>
      <c r="AD42" s="18"/>
      <c r="AE42" s="18"/>
      <c r="AL42" s="148"/>
      <c r="AR42" s="18"/>
      <c r="AS42" s="18"/>
      <c r="AT42" s="18"/>
      <c r="AU42" s="18"/>
      <c r="BA42" s="18"/>
      <c r="BB42" s="18"/>
      <c r="BC42" s="18"/>
      <c r="BD42" s="148" t="s">
        <v>524</v>
      </c>
      <c r="BE42" s="148"/>
      <c r="BF42" s="148"/>
      <c r="BG42" s="148"/>
      <c r="BH42" s="148"/>
      <c r="BI42" s="148"/>
      <c r="BJ42" s="150"/>
      <c r="BK42" s="150"/>
      <c r="BL42" s="18"/>
      <c r="BM42" s="18"/>
      <c r="BN42" s="18"/>
      <c r="BO42" s="18"/>
      <c r="BP42" s="154"/>
      <c r="BQ42" s="154"/>
      <c r="BR42" s="154"/>
      <c r="BS42" s="154"/>
      <c r="BT42" s="154"/>
      <c r="BU42" s="154"/>
      <c r="BV42" s="223">
        <v>130</v>
      </c>
      <c r="BW42" s="223"/>
      <c r="BX42" s="223"/>
      <c r="BY42" s="223"/>
      <c r="BZ42" s="223"/>
      <c r="CA42" s="223"/>
      <c r="CB42" s="154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</row>
    <row r="43" spans="1:129" s="3" customFormat="1" ht="15" customHeight="1">
      <c r="A43" s="1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Q43" s="18"/>
      <c r="R43" s="18"/>
      <c r="S43" s="18"/>
      <c r="T43" s="18"/>
      <c r="U43" s="18"/>
      <c r="V43" s="18"/>
      <c r="W43" s="18"/>
      <c r="AB43" s="18"/>
      <c r="AC43" s="18"/>
      <c r="AD43" s="18"/>
      <c r="AE43" s="18"/>
      <c r="AL43" s="28"/>
      <c r="AR43" s="18"/>
      <c r="AS43" s="18"/>
      <c r="AT43" s="18"/>
      <c r="AU43" s="18"/>
      <c r="BA43" s="18"/>
      <c r="BB43" s="18"/>
      <c r="BC43" s="18"/>
      <c r="BD43" s="28"/>
      <c r="BE43" s="28"/>
      <c r="BF43" s="28"/>
      <c r="BG43" s="28"/>
      <c r="BH43" s="28"/>
      <c r="BI43" s="28"/>
      <c r="BJ43" s="66"/>
      <c r="BK43" s="66"/>
      <c r="BL43" s="18"/>
      <c r="BM43" s="18"/>
      <c r="BN43" s="18"/>
      <c r="BO43" s="18"/>
      <c r="BP43" s="154"/>
      <c r="BQ43" s="154"/>
      <c r="BR43" s="154"/>
      <c r="BS43" s="154"/>
      <c r="BT43" s="154"/>
      <c r="BU43" s="154"/>
      <c r="BV43" s="156"/>
      <c r="BW43" s="156"/>
      <c r="BX43" s="156"/>
      <c r="BY43" s="156"/>
      <c r="BZ43" s="156"/>
      <c r="CA43" s="156"/>
      <c r="CB43" s="154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</row>
    <row r="44" spans="1:129" s="118" customFormat="1" ht="21" customHeight="1">
      <c r="A44" s="116" t="s">
        <v>170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Q44" s="119"/>
      <c r="R44" s="119"/>
      <c r="S44" s="119"/>
      <c r="T44" s="119"/>
      <c r="U44" s="119"/>
      <c r="V44" s="119"/>
      <c r="W44" s="119"/>
      <c r="AB44" s="119"/>
      <c r="AC44" s="119"/>
      <c r="AD44" s="119"/>
      <c r="AE44" s="119"/>
      <c r="AL44" s="120"/>
      <c r="AR44" s="119" t="s">
        <v>17</v>
      </c>
      <c r="AS44" s="119"/>
      <c r="AT44" s="119"/>
      <c r="AU44" s="119"/>
      <c r="BA44" s="119"/>
      <c r="BB44" s="119"/>
      <c r="BC44" s="119"/>
      <c r="BD44" s="120" t="s">
        <v>272</v>
      </c>
      <c r="BE44" s="120"/>
      <c r="BF44" s="120"/>
      <c r="BG44" s="120"/>
      <c r="BH44" s="120"/>
      <c r="BI44" s="120"/>
      <c r="BJ44" s="121"/>
      <c r="BK44" s="121"/>
      <c r="BL44" s="119"/>
      <c r="BM44" s="119"/>
      <c r="BN44" s="119"/>
      <c r="BO44" s="119"/>
      <c r="BP44" s="159"/>
      <c r="BQ44" s="159"/>
      <c r="BR44" s="159"/>
      <c r="BS44" s="159"/>
      <c r="BT44" s="159"/>
      <c r="BU44" s="159"/>
      <c r="BV44" s="224">
        <v>20</v>
      </c>
      <c r="BW44" s="224"/>
      <c r="BX44" s="224"/>
      <c r="BY44" s="224"/>
      <c r="BZ44" s="224"/>
      <c r="CA44" s="224"/>
      <c r="CB44" s="159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</row>
    <row r="45" spans="1:129" s="118" customFormat="1" ht="21" customHeight="1">
      <c r="A45" s="116" t="s">
        <v>198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Q45" s="119"/>
      <c r="R45" s="119"/>
      <c r="S45" s="119"/>
      <c r="T45" s="119"/>
      <c r="U45" s="119"/>
      <c r="V45" s="119"/>
      <c r="W45" s="119"/>
      <c r="AB45" s="119"/>
      <c r="AC45" s="119"/>
      <c r="AD45" s="119"/>
      <c r="AE45" s="119"/>
      <c r="AL45" s="120"/>
      <c r="AR45" s="119" t="s">
        <v>17</v>
      </c>
      <c r="AS45" s="119"/>
      <c r="AT45" s="119"/>
      <c r="AU45" s="119"/>
      <c r="BA45" s="119"/>
      <c r="BB45" s="119"/>
      <c r="BC45" s="119"/>
      <c r="BD45" s="120" t="s">
        <v>129</v>
      </c>
      <c r="BE45" s="120"/>
      <c r="BF45" s="120"/>
      <c r="BG45" s="120"/>
      <c r="BH45" s="120"/>
      <c r="BI45" s="120"/>
      <c r="BJ45" s="121"/>
      <c r="BK45" s="121"/>
      <c r="BL45" s="119"/>
      <c r="BM45" s="119"/>
      <c r="BN45" s="119"/>
      <c r="BO45" s="119"/>
      <c r="BP45" s="159"/>
      <c r="BQ45" s="159"/>
      <c r="BR45" s="159"/>
      <c r="BS45" s="159"/>
      <c r="BT45" s="159"/>
      <c r="BU45" s="159"/>
      <c r="BV45" s="224">
        <v>20</v>
      </c>
      <c r="BW45" s="224"/>
      <c r="BX45" s="224"/>
      <c r="BY45" s="224"/>
      <c r="BZ45" s="224"/>
      <c r="CA45" s="224"/>
      <c r="CB45" s="159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</row>
    <row r="46" spans="1:129" s="118" customFormat="1" ht="15" customHeight="1">
      <c r="A46" s="116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Q46" s="119"/>
      <c r="R46" s="119"/>
      <c r="S46" s="119"/>
      <c r="T46" s="119"/>
      <c r="U46" s="119"/>
      <c r="V46" s="119"/>
      <c r="W46" s="119"/>
      <c r="AB46" s="119"/>
      <c r="AC46" s="119"/>
      <c r="AD46" s="119"/>
      <c r="AE46" s="119"/>
      <c r="AL46" s="120"/>
      <c r="AR46" s="119"/>
      <c r="AS46" s="119"/>
      <c r="AT46" s="119"/>
      <c r="AU46" s="119"/>
      <c r="BA46" s="119"/>
      <c r="BB46" s="119"/>
      <c r="BC46" s="119"/>
      <c r="BD46" s="120"/>
      <c r="BE46" s="120"/>
      <c r="BF46" s="120"/>
      <c r="BG46" s="120"/>
      <c r="BH46" s="120"/>
      <c r="BI46" s="120"/>
      <c r="BJ46" s="121"/>
      <c r="BK46" s="121"/>
      <c r="BL46" s="119"/>
      <c r="BM46" s="119"/>
      <c r="BN46" s="119"/>
      <c r="BO46" s="119"/>
      <c r="BP46" s="159"/>
      <c r="BQ46" s="159"/>
      <c r="BR46" s="159"/>
      <c r="BS46" s="159"/>
      <c r="BT46" s="159"/>
      <c r="BU46" s="159"/>
      <c r="BV46" s="160"/>
      <c r="BW46" s="160"/>
      <c r="BX46" s="160"/>
      <c r="BY46" s="160"/>
      <c r="BZ46" s="160"/>
      <c r="CA46" s="160"/>
      <c r="CB46" s="159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</row>
    <row r="47" spans="1:129" s="118" customFormat="1" ht="21" customHeight="1">
      <c r="A47" s="116" t="s">
        <v>168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Q47" s="119"/>
      <c r="R47" s="119"/>
      <c r="S47" s="119"/>
      <c r="T47" s="119"/>
      <c r="U47" s="119"/>
      <c r="V47" s="119"/>
      <c r="W47" s="119"/>
      <c r="AB47" s="119"/>
      <c r="AC47" s="119"/>
      <c r="AD47" s="119"/>
      <c r="AE47" s="119"/>
      <c r="AL47" s="120"/>
      <c r="AR47" s="119"/>
      <c r="AS47" s="119"/>
      <c r="AT47" s="119"/>
      <c r="AU47" s="119"/>
      <c r="BA47" s="119"/>
      <c r="BB47" s="119"/>
      <c r="BC47" s="119"/>
      <c r="BD47" s="120" t="s">
        <v>105</v>
      </c>
      <c r="BE47" s="120"/>
      <c r="BF47" s="120"/>
      <c r="BG47" s="120"/>
      <c r="BH47" s="120"/>
      <c r="BI47" s="120"/>
      <c r="BJ47" s="121"/>
      <c r="BK47" s="121"/>
      <c r="BL47" s="119"/>
      <c r="BM47" s="119"/>
      <c r="BN47" s="119"/>
      <c r="BO47" s="119"/>
      <c r="BP47" s="159"/>
      <c r="BQ47" s="159"/>
      <c r="BR47" s="159"/>
      <c r="BS47" s="159"/>
      <c r="BT47" s="159"/>
      <c r="BU47" s="159"/>
      <c r="BV47" s="224">
        <v>1500</v>
      </c>
      <c r="BW47" s="224"/>
      <c r="BX47" s="224"/>
      <c r="BY47" s="224"/>
      <c r="BZ47" s="224"/>
      <c r="CA47" s="224"/>
      <c r="CB47" s="159"/>
      <c r="CC47" s="119"/>
      <c r="CD47" s="119"/>
      <c r="CE47" s="119"/>
      <c r="CF47" s="119"/>
      <c r="CG47" s="119"/>
      <c r="CH47" s="119"/>
      <c r="CI47" s="119"/>
      <c r="CJ47" s="119"/>
      <c r="CK47" s="119"/>
      <c r="CL47" s="119"/>
      <c r="CM47" s="119"/>
      <c r="CN47" s="119"/>
      <c r="CO47" s="119"/>
      <c r="CP47" s="119"/>
      <c r="CQ47" s="119"/>
    </row>
    <row r="48" spans="1:129" s="10" customFormat="1" ht="27" customHeight="1">
      <c r="AB48" s="105"/>
      <c r="AC48" s="105"/>
      <c r="AD48" s="105"/>
      <c r="BP48" s="162"/>
      <c r="BQ48" s="162"/>
      <c r="BR48" s="162"/>
      <c r="BS48" s="162"/>
      <c r="BT48" s="162"/>
      <c r="BU48" s="162"/>
      <c r="BV48" s="161"/>
      <c r="BW48" s="161"/>
      <c r="BX48" s="161"/>
      <c r="BY48" s="161"/>
      <c r="BZ48" s="161"/>
      <c r="CA48" s="161"/>
      <c r="CB48" s="162"/>
    </row>
    <row r="49" spans="1:105" s="10" customFormat="1" ht="24" customHeight="1">
      <c r="A49" s="70" t="s">
        <v>134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164"/>
      <c r="BQ49" s="164"/>
      <c r="BR49" s="164"/>
      <c r="BS49" s="164"/>
      <c r="BT49" s="164"/>
      <c r="BU49" s="164"/>
      <c r="BV49" s="163"/>
      <c r="BW49" s="163"/>
      <c r="BX49" s="163"/>
      <c r="BY49" s="163"/>
      <c r="BZ49" s="163"/>
      <c r="CA49" s="163"/>
      <c r="CB49" s="164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</row>
    <row r="50" spans="1:105" s="10" customFormat="1" ht="15" customHeight="1">
      <c r="A50" s="72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166"/>
      <c r="BQ50" s="166"/>
      <c r="BR50" s="166"/>
      <c r="BS50" s="166"/>
      <c r="BT50" s="166"/>
      <c r="BU50" s="166"/>
      <c r="BV50" s="165"/>
      <c r="BW50" s="165"/>
      <c r="BX50" s="165"/>
      <c r="BY50" s="165"/>
      <c r="BZ50" s="165"/>
      <c r="CA50" s="165"/>
      <c r="CB50" s="166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</row>
    <row r="51" spans="1:105" s="3" customFormat="1" ht="21" customHeight="1">
      <c r="A51" s="15" t="s">
        <v>261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S51" s="19"/>
      <c r="T51" s="19"/>
      <c r="U51" s="19"/>
      <c r="V51" s="19"/>
      <c r="W51" s="18"/>
      <c r="X51" s="18"/>
      <c r="Y51" s="18"/>
      <c r="AB51" s="18" t="s">
        <v>276</v>
      </c>
      <c r="AC51" s="66"/>
      <c r="AD51" s="66"/>
      <c r="AE51" s="29"/>
      <c r="AF51" s="29"/>
      <c r="AG51" s="18"/>
      <c r="AP51" s="4"/>
      <c r="AQ51" s="4"/>
      <c r="AR51" s="102" t="s">
        <v>158</v>
      </c>
      <c r="AS51" s="102"/>
      <c r="AT51" s="102"/>
      <c r="AU51" s="81"/>
      <c r="AV51" s="81"/>
      <c r="AW51" s="16"/>
      <c r="AX51" s="16"/>
      <c r="BD51" s="28" t="s">
        <v>263</v>
      </c>
      <c r="BE51" s="4"/>
      <c r="BF51" s="4"/>
      <c r="BH51" s="28"/>
      <c r="BI51" s="28"/>
      <c r="BJ51" s="28"/>
      <c r="BK51" s="29"/>
      <c r="BL51" s="29"/>
      <c r="BM51" s="18"/>
      <c r="BN51" s="18"/>
      <c r="BO51" s="18"/>
      <c r="BP51" s="154"/>
      <c r="BQ51" s="154"/>
      <c r="BR51" s="154"/>
      <c r="BS51" s="154"/>
      <c r="BT51" s="158"/>
      <c r="BU51" s="158"/>
      <c r="BV51" s="228">
        <v>1200</v>
      </c>
      <c r="BW51" s="228"/>
      <c r="BX51" s="228"/>
      <c r="BY51" s="228"/>
      <c r="BZ51" s="228"/>
      <c r="CA51" s="228"/>
      <c r="CB51" s="154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</row>
    <row r="52" spans="1:105" s="3" customFormat="1" ht="21" customHeight="1">
      <c r="A52" s="15" t="s">
        <v>262</v>
      </c>
      <c r="B52" s="6"/>
      <c r="C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S52" s="19"/>
      <c r="T52" s="19"/>
      <c r="U52" s="19"/>
      <c r="V52" s="19"/>
      <c r="W52" s="18"/>
      <c r="X52" s="18"/>
      <c r="Y52" s="18"/>
      <c r="AB52" s="18" t="s">
        <v>132</v>
      </c>
      <c r="AC52" s="66"/>
      <c r="AD52" s="66"/>
      <c r="AE52" s="29"/>
      <c r="AF52" s="29"/>
      <c r="AG52" s="18"/>
      <c r="AP52" s="4"/>
      <c r="AQ52" s="4"/>
      <c r="AR52" s="102" t="s">
        <v>158</v>
      </c>
      <c r="AS52" s="102"/>
      <c r="AT52" s="102"/>
      <c r="AU52" s="81"/>
      <c r="AV52" s="81"/>
      <c r="AW52" s="16"/>
      <c r="AX52" s="16"/>
      <c r="BD52" s="28" t="s">
        <v>264</v>
      </c>
      <c r="BE52" s="4"/>
      <c r="BF52" s="4"/>
      <c r="BH52" s="28"/>
      <c r="BI52" s="28"/>
      <c r="BJ52" s="28"/>
      <c r="BK52" s="29"/>
      <c r="BL52" s="29"/>
      <c r="BM52" s="18"/>
      <c r="BN52" s="18"/>
      <c r="BO52" s="18"/>
      <c r="BP52" s="154"/>
      <c r="BQ52" s="154"/>
      <c r="BR52" s="154"/>
      <c r="BS52" s="154"/>
      <c r="BT52" s="158"/>
      <c r="BU52" s="158"/>
      <c r="BV52" s="228">
        <v>1200</v>
      </c>
      <c r="BW52" s="228"/>
      <c r="BX52" s="228"/>
      <c r="BY52" s="228"/>
      <c r="BZ52" s="228"/>
      <c r="CA52" s="228"/>
      <c r="CB52" s="154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</row>
    <row r="53" spans="1:105" s="3" customFormat="1" ht="15" customHeight="1">
      <c r="A53" s="15"/>
      <c r="B53" s="6"/>
      <c r="C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S53" s="19"/>
      <c r="T53" s="19"/>
      <c r="U53" s="19"/>
      <c r="V53" s="19"/>
      <c r="W53" s="18"/>
      <c r="X53" s="18"/>
      <c r="Y53" s="18"/>
      <c r="AB53" s="66"/>
      <c r="AC53" s="66"/>
      <c r="AD53" s="66"/>
      <c r="AE53" s="29"/>
      <c r="AF53" s="29"/>
      <c r="AG53" s="18"/>
      <c r="AP53" s="4"/>
      <c r="AQ53" s="4"/>
      <c r="AR53" s="102"/>
      <c r="AS53" s="102"/>
      <c r="AT53" s="102"/>
      <c r="AU53" s="81"/>
      <c r="AV53" s="81"/>
      <c r="AW53" s="16"/>
      <c r="AX53" s="16"/>
      <c r="BD53" s="28"/>
      <c r="BE53" s="4"/>
      <c r="BF53" s="4"/>
      <c r="BH53" s="28"/>
      <c r="BI53" s="28"/>
      <c r="BJ53" s="28"/>
      <c r="BK53" s="29"/>
      <c r="BL53" s="29"/>
      <c r="BM53" s="18"/>
      <c r="BN53" s="18"/>
      <c r="BO53" s="18"/>
      <c r="BP53" s="154"/>
      <c r="BQ53" s="154"/>
      <c r="BR53" s="154"/>
      <c r="BS53" s="154"/>
      <c r="BT53" s="158"/>
      <c r="BU53" s="158"/>
      <c r="BV53" s="156"/>
      <c r="BW53" s="156"/>
      <c r="BX53" s="156"/>
      <c r="BY53" s="156"/>
      <c r="BZ53" s="156"/>
      <c r="CA53" s="156"/>
      <c r="CB53" s="154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</row>
    <row r="54" spans="1:105" s="3" customFormat="1" ht="21" customHeight="1">
      <c r="A54" s="15" t="s">
        <v>257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S54" s="19"/>
      <c r="T54" s="19"/>
      <c r="U54" s="19"/>
      <c r="V54" s="19"/>
      <c r="W54" s="18"/>
      <c r="X54" s="18"/>
      <c r="Y54" s="18"/>
      <c r="AB54" s="18" t="s">
        <v>132</v>
      </c>
      <c r="AC54" s="66"/>
      <c r="AD54" s="66"/>
      <c r="AE54" s="29"/>
      <c r="AF54" s="29"/>
      <c r="AG54" s="66"/>
      <c r="AH54" s="16"/>
      <c r="AP54" s="4"/>
      <c r="AQ54" s="4"/>
      <c r="AR54" s="102" t="s">
        <v>158</v>
      </c>
      <c r="AS54" s="102"/>
      <c r="AT54" s="102"/>
      <c r="AU54" s="81"/>
      <c r="AV54" s="81"/>
      <c r="BD54" s="28" t="s">
        <v>259</v>
      </c>
      <c r="BE54" s="4"/>
      <c r="BF54" s="4"/>
      <c r="BH54" s="28"/>
      <c r="BI54" s="28"/>
      <c r="BJ54" s="28"/>
      <c r="BK54" s="29"/>
      <c r="BL54" s="29"/>
      <c r="BM54" s="18"/>
      <c r="BN54" s="18"/>
      <c r="BO54" s="18"/>
      <c r="BP54" s="154"/>
      <c r="BQ54" s="154"/>
      <c r="BR54" s="154"/>
      <c r="BS54" s="154"/>
      <c r="BT54" s="158"/>
      <c r="BU54" s="158"/>
      <c r="BV54" s="228">
        <v>2600</v>
      </c>
      <c r="BW54" s="228"/>
      <c r="BX54" s="228"/>
      <c r="BY54" s="228"/>
      <c r="BZ54" s="228"/>
      <c r="CA54" s="228"/>
      <c r="CB54" s="154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</row>
    <row r="55" spans="1:105" s="3" customFormat="1" ht="21" customHeight="1">
      <c r="A55" s="15" t="s">
        <v>258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S55" s="19"/>
      <c r="T55" s="19"/>
      <c r="U55" s="19"/>
      <c r="V55" s="19"/>
      <c r="W55" s="18"/>
      <c r="X55" s="18"/>
      <c r="Y55" s="18"/>
      <c r="AB55" s="18" t="s">
        <v>132</v>
      </c>
      <c r="AC55" s="66"/>
      <c r="AD55" s="66"/>
      <c r="AE55" s="29"/>
      <c r="AF55" s="29"/>
      <c r="AG55" s="66"/>
      <c r="AH55" s="16"/>
      <c r="AP55" s="4"/>
      <c r="AQ55" s="4"/>
      <c r="AR55" s="102" t="s">
        <v>158</v>
      </c>
      <c r="AS55" s="102"/>
      <c r="AT55" s="102"/>
      <c r="AU55" s="81"/>
      <c r="AV55" s="81"/>
      <c r="BD55" s="28" t="s">
        <v>260</v>
      </c>
      <c r="BE55" s="4"/>
      <c r="BF55" s="4"/>
      <c r="BH55" s="28"/>
      <c r="BI55" s="28"/>
      <c r="BJ55" s="28"/>
      <c r="BK55" s="29"/>
      <c r="BL55" s="29"/>
      <c r="BM55" s="18"/>
      <c r="BN55" s="18"/>
      <c r="BO55" s="18"/>
      <c r="BP55" s="154"/>
      <c r="BQ55" s="154"/>
      <c r="BR55" s="154"/>
      <c r="BS55" s="154"/>
      <c r="BT55" s="158"/>
      <c r="BU55" s="158"/>
      <c r="BV55" s="228">
        <v>2300</v>
      </c>
      <c r="BW55" s="228"/>
      <c r="BX55" s="228"/>
      <c r="BY55" s="228"/>
      <c r="BZ55" s="228"/>
      <c r="CA55" s="228"/>
      <c r="CB55" s="154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</row>
    <row r="56" spans="1:105" s="3" customFormat="1" ht="27" customHeight="1">
      <c r="A56" s="1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S56" s="19"/>
      <c r="T56" s="19"/>
      <c r="U56" s="19"/>
      <c r="V56" s="19"/>
      <c r="W56" s="18"/>
      <c r="X56" s="18"/>
      <c r="Y56" s="18"/>
      <c r="AB56" s="66"/>
      <c r="AC56" s="66"/>
      <c r="AD56" s="66"/>
      <c r="AE56" s="29"/>
      <c r="AF56" s="29"/>
      <c r="AG56" s="66"/>
      <c r="AH56" s="16"/>
      <c r="AP56" s="4"/>
      <c r="AQ56" s="4"/>
      <c r="AR56" s="102"/>
      <c r="AS56" s="102"/>
      <c r="AT56" s="102"/>
      <c r="AU56" s="81"/>
      <c r="AV56" s="81"/>
      <c r="BE56" s="4"/>
      <c r="BF56" s="4"/>
      <c r="BH56" s="28"/>
      <c r="BI56" s="28"/>
      <c r="BJ56" s="28"/>
      <c r="BK56" s="29"/>
      <c r="BL56" s="29"/>
      <c r="BM56" s="18"/>
      <c r="BN56" s="18"/>
      <c r="BO56" s="18"/>
      <c r="BP56" s="154"/>
      <c r="BQ56" s="154"/>
      <c r="BR56" s="154"/>
      <c r="BS56" s="154"/>
      <c r="BT56" s="158"/>
      <c r="BU56" s="158"/>
      <c r="BV56" s="223"/>
      <c r="BW56" s="223"/>
      <c r="BX56" s="223"/>
      <c r="BY56" s="223"/>
      <c r="BZ56" s="223"/>
      <c r="CA56" s="156"/>
      <c r="CB56" s="154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</row>
    <row r="57" spans="1:105" s="3" customFormat="1" ht="24" customHeight="1">
      <c r="A57" s="70" t="s">
        <v>189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84"/>
      <c r="Q57" s="26"/>
      <c r="R57" s="26"/>
      <c r="S57" s="26"/>
      <c r="T57" s="26"/>
      <c r="U57" s="26"/>
      <c r="V57" s="26"/>
      <c r="W57" s="26"/>
      <c r="X57" s="80"/>
      <c r="Y57" s="84"/>
      <c r="Z57" s="84"/>
      <c r="AA57" s="84"/>
      <c r="AB57" s="84"/>
      <c r="AC57" s="91"/>
      <c r="AD57" s="84"/>
      <c r="AE57" s="84"/>
      <c r="AF57" s="84"/>
      <c r="AG57" s="84"/>
      <c r="AH57" s="84"/>
      <c r="AI57" s="26"/>
      <c r="AJ57" s="26"/>
      <c r="AK57" s="26"/>
      <c r="AL57" s="26"/>
      <c r="AM57" s="84"/>
      <c r="AN57" s="84"/>
      <c r="AO57" s="84"/>
      <c r="AP57" s="84"/>
      <c r="AQ57" s="84"/>
      <c r="AR57" s="84"/>
      <c r="AS57" s="26"/>
      <c r="AT57" s="26"/>
      <c r="AU57" s="26"/>
      <c r="AV57" s="91"/>
      <c r="AW57" s="91"/>
      <c r="AX57" s="91"/>
      <c r="AY57" s="91"/>
      <c r="AZ57" s="91"/>
      <c r="BA57" s="91"/>
      <c r="BB57" s="26"/>
      <c r="BC57" s="26"/>
      <c r="BD57" s="26"/>
      <c r="BE57" s="26"/>
      <c r="BF57" s="26"/>
      <c r="BG57" s="26"/>
      <c r="BH57" s="85"/>
      <c r="BI57" s="85"/>
      <c r="BJ57" s="85"/>
      <c r="BK57" s="85"/>
      <c r="BL57" s="85"/>
      <c r="BM57" s="85"/>
      <c r="BN57" s="85"/>
      <c r="BO57" s="26"/>
      <c r="BP57" s="168"/>
      <c r="BQ57" s="168"/>
      <c r="BR57" s="168"/>
      <c r="BS57" s="168"/>
      <c r="BT57" s="168"/>
      <c r="BU57" s="168"/>
      <c r="BV57" s="167"/>
      <c r="BW57" s="167"/>
      <c r="BX57" s="167"/>
      <c r="BY57" s="167"/>
      <c r="BZ57" s="167"/>
      <c r="CA57" s="167"/>
      <c r="CB57" s="169"/>
    </row>
    <row r="58" spans="1:105" s="3" customFormat="1" ht="15" customHeight="1">
      <c r="A58" s="73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2"/>
      <c r="Q58" s="63"/>
      <c r="R58" s="63"/>
      <c r="S58" s="63"/>
      <c r="T58" s="63"/>
      <c r="U58" s="63"/>
      <c r="V58" s="63"/>
      <c r="W58" s="63"/>
      <c r="X58" s="32"/>
      <c r="Y58" s="32"/>
      <c r="Z58" s="32"/>
      <c r="AA58" s="32"/>
      <c r="AB58" s="32"/>
      <c r="AC58" s="92"/>
      <c r="AD58" s="32"/>
      <c r="AE58" s="32"/>
      <c r="AF58" s="32"/>
      <c r="AG58" s="32"/>
      <c r="AH58" s="32"/>
      <c r="AI58" s="63"/>
      <c r="AJ58" s="63"/>
      <c r="AK58" s="63"/>
      <c r="AL58" s="63"/>
      <c r="AM58" s="32"/>
      <c r="AN58" s="32"/>
      <c r="AO58" s="32"/>
      <c r="AP58" s="32"/>
      <c r="AQ58" s="32"/>
      <c r="AR58" s="32"/>
      <c r="AS58" s="63"/>
      <c r="AT58" s="63"/>
      <c r="AU58" s="63"/>
      <c r="AV58" s="92"/>
      <c r="AW58" s="92"/>
      <c r="AX58" s="92"/>
      <c r="AY58" s="92"/>
      <c r="AZ58" s="92"/>
      <c r="BA58" s="92"/>
      <c r="BB58" s="63"/>
      <c r="BC58" s="63"/>
      <c r="BD58" s="63"/>
      <c r="BE58" s="63"/>
      <c r="BF58" s="63"/>
      <c r="BG58" s="63"/>
      <c r="BH58" s="27"/>
      <c r="BI58" s="27"/>
      <c r="BJ58" s="27"/>
      <c r="BK58" s="27"/>
      <c r="BL58" s="27"/>
      <c r="BM58" s="27"/>
      <c r="BN58" s="27"/>
      <c r="BO58" s="63"/>
      <c r="BP58" s="171"/>
      <c r="BQ58" s="171"/>
      <c r="BR58" s="171"/>
      <c r="BS58" s="171"/>
      <c r="BT58" s="171"/>
      <c r="BU58" s="171"/>
      <c r="BV58" s="170"/>
      <c r="BW58" s="170"/>
      <c r="BX58" s="170"/>
      <c r="BY58" s="170"/>
      <c r="BZ58" s="170"/>
      <c r="CA58" s="170"/>
      <c r="CB58" s="155"/>
    </row>
    <row r="59" spans="1:105" s="3" customFormat="1" ht="20.25" customHeight="1">
      <c r="A59" s="15" t="s">
        <v>269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 t="s">
        <v>132</v>
      </c>
      <c r="AC59" s="18"/>
      <c r="AD59" s="18"/>
      <c r="AE59" s="18"/>
      <c r="AL59" s="28"/>
      <c r="AR59" s="187" t="s">
        <v>178</v>
      </c>
      <c r="AS59" s="187"/>
      <c r="AT59" s="187"/>
      <c r="AU59" s="187"/>
      <c r="BB59" s="18"/>
      <c r="BC59" s="18"/>
      <c r="BD59" s="28" t="s">
        <v>270</v>
      </c>
      <c r="BE59" s="28"/>
      <c r="BF59" s="28"/>
      <c r="BG59" s="28"/>
      <c r="BH59" s="28"/>
      <c r="BI59" s="28"/>
      <c r="BJ59" s="18"/>
      <c r="BK59" s="18"/>
      <c r="BL59" s="18"/>
      <c r="BM59" s="18"/>
      <c r="BN59" s="18"/>
      <c r="BO59" s="18"/>
      <c r="BP59" s="154"/>
      <c r="BQ59" s="154"/>
      <c r="BR59" s="154"/>
      <c r="BS59" s="154"/>
      <c r="BT59" s="154"/>
      <c r="BU59" s="154"/>
      <c r="BV59" s="223">
        <v>300</v>
      </c>
      <c r="BW59" s="223"/>
      <c r="BX59" s="223"/>
      <c r="BY59" s="223"/>
      <c r="BZ59" s="223"/>
      <c r="CA59" s="223"/>
      <c r="CB59" s="154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</row>
    <row r="60" spans="1:105" s="3" customFormat="1" ht="20.25" customHeight="1">
      <c r="A60" s="15" t="s">
        <v>267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 t="s">
        <v>132</v>
      </c>
      <c r="AC60" s="18"/>
      <c r="AD60" s="18"/>
      <c r="AE60" s="18"/>
      <c r="AL60" s="28"/>
      <c r="AR60" s="187" t="s">
        <v>178</v>
      </c>
      <c r="AS60" s="187"/>
      <c r="AT60" s="187"/>
      <c r="AU60" s="187"/>
      <c r="BB60" s="18"/>
      <c r="BC60" s="18"/>
      <c r="BD60" s="28" t="s">
        <v>268</v>
      </c>
      <c r="BE60" s="28"/>
      <c r="BF60" s="28"/>
      <c r="BG60" s="28"/>
      <c r="BH60" s="28"/>
      <c r="BI60" s="28"/>
      <c r="BJ60" s="18"/>
      <c r="BK60" s="18"/>
      <c r="BL60" s="18"/>
      <c r="BM60" s="18"/>
      <c r="BN60" s="18"/>
      <c r="BO60" s="18"/>
      <c r="BP60" s="154"/>
      <c r="BQ60" s="154"/>
      <c r="BR60" s="154"/>
      <c r="BS60" s="154"/>
      <c r="BT60" s="154"/>
      <c r="BU60" s="154"/>
      <c r="BV60" s="223">
        <v>400</v>
      </c>
      <c r="BW60" s="223"/>
      <c r="BX60" s="223"/>
      <c r="BY60" s="223"/>
      <c r="BZ60" s="223"/>
      <c r="CA60" s="223"/>
      <c r="CB60" s="154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</row>
    <row r="61" spans="1:105" s="3" customFormat="1" ht="20.25" customHeight="1">
      <c r="A61" s="15" t="s">
        <v>130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 t="s">
        <v>20</v>
      </c>
      <c r="AC61" s="18"/>
      <c r="AD61" s="18"/>
      <c r="AE61" s="18"/>
      <c r="AL61" s="28"/>
      <c r="AR61" s="187" t="s">
        <v>178</v>
      </c>
      <c r="AS61" s="187"/>
      <c r="AT61" s="187"/>
      <c r="AU61" s="187"/>
      <c r="BB61" s="18"/>
      <c r="BC61" s="18"/>
      <c r="BD61" s="28" t="s">
        <v>265</v>
      </c>
      <c r="BE61" s="28"/>
      <c r="BF61" s="28"/>
      <c r="BG61" s="28"/>
      <c r="BH61" s="28"/>
      <c r="BI61" s="28"/>
      <c r="BJ61" s="18"/>
      <c r="BK61" s="18"/>
      <c r="BL61" s="18"/>
      <c r="BM61" s="18"/>
      <c r="BN61" s="18"/>
      <c r="BO61" s="18"/>
      <c r="BP61" s="154"/>
      <c r="BQ61" s="154"/>
      <c r="BR61" s="154"/>
      <c r="BS61" s="154"/>
      <c r="BT61" s="154"/>
      <c r="BU61" s="154"/>
      <c r="BV61" s="223">
        <v>400</v>
      </c>
      <c r="BW61" s="223"/>
      <c r="BX61" s="223"/>
      <c r="BY61" s="223"/>
      <c r="BZ61" s="223"/>
      <c r="CA61" s="223"/>
      <c r="CB61" s="154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</row>
    <row r="62" spans="1:105" s="3" customFormat="1" ht="20.25" customHeight="1">
      <c r="A62" s="15" t="s">
        <v>125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 t="s">
        <v>20</v>
      </c>
      <c r="AC62" s="18"/>
      <c r="AD62" s="18"/>
      <c r="AE62" s="18"/>
      <c r="AL62" s="28"/>
      <c r="AR62" s="187" t="s">
        <v>178</v>
      </c>
      <c r="AS62" s="187"/>
      <c r="AT62" s="187"/>
      <c r="AU62" s="187"/>
      <c r="BB62" s="18"/>
      <c r="BC62" s="18"/>
      <c r="BD62" s="28" t="s">
        <v>266</v>
      </c>
      <c r="BE62" s="28"/>
      <c r="BF62" s="28"/>
      <c r="BG62" s="28"/>
      <c r="BH62" s="28"/>
      <c r="BI62" s="28"/>
      <c r="BJ62" s="18"/>
      <c r="BK62" s="18"/>
      <c r="BL62" s="18"/>
      <c r="BM62" s="18"/>
      <c r="BN62" s="18"/>
      <c r="BO62" s="18"/>
      <c r="BP62" s="154"/>
      <c r="BQ62" s="154"/>
      <c r="BR62" s="154"/>
      <c r="BS62" s="154"/>
      <c r="BT62" s="154"/>
      <c r="BU62" s="154"/>
      <c r="BV62" s="223">
        <v>400</v>
      </c>
      <c r="BW62" s="223"/>
      <c r="BX62" s="223"/>
      <c r="BY62" s="223"/>
      <c r="BZ62" s="223"/>
      <c r="CA62" s="223"/>
      <c r="CB62" s="154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</row>
    <row r="63" spans="1:105" s="3" customFormat="1" ht="20.25" customHeight="1">
      <c r="A63" s="15" t="s">
        <v>118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 t="s">
        <v>132</v>
      </c>
      <c r="AC63" s="18"/>
      <c r="AD63" s="18"/>
      <c r="AE63" s="18"/>
      <c r="AL63" s="148"/>
      <c r="AR63" s="187" t="s">
        <v>178</v>
      </c>
      <c r="AS63" s="187"/>
      <c r="AT63" s="187"/>
      <c r="AU63" s="187"/>
      <c r="BB63" s="18"/>
      <c r="BC63" s="18"/>
      <c r="BD63" s="148" t="s">
        <v>526</v>
      </c>
      <c r="BE63" s="148"/>
      <c r="BF63" s="148"/>
      <c r="BG63" s="148"/>
      <c r="BH63" s="148"/>
      <c r="BI63" s="148"/>
      <c r="BJ63" s="18"/>
      <c r="BK63" s="18"/>
      <c r="BL63" s="18"/>
      <c r="BM63" s="18"/>
      <c r="BN63" s="18"/>
      <c r="BO63" s="18"/>
      <c r="BP63" s="154"/>
      <c r="BQ63" s="154"/>
      <c r="BR63" s="154"/>
      <c r="BS63" s="154"/>
      <c r="BT63" s="154"/>
      <c r="BU63" s="154"/>
      <c r="BV63" s="223">
        <v>650</v>
      </c>
      <c r="BW63" s="223"/>
      <c r="BX63" s="223"/>
      <c r="BY63" s="223"/>
      <c r="BZ63" s="223"/>
      <c r="CA63" s="223"/>
      <c r="CB63" s="154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</row>
    <row r="64" spans="1:105" s="3" customFormat="1" ht="27" customHeight="1">
      <c r="A64" s="1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L64" s="28"/>
      <c r="AR64" s="81"/>
      <c r="AS64" s="81"/>
      <c r="AT64" s="81"/>
      <c r="AU64" s="81"/>
      <c r="BB64" s="18"/>
      <c r="BC64" s="18"/>
      <c r="BD64" s="28"/>
      <c r="BE64" s="28"/>
      <c r="BF64" s="28"/>
      <c r="BG64" s="28"/>
      <c r="BH64" s="28"/>
      <c r="BI64" s="28"/>
      <c r="BJ64" s="18"/>
      <c r="BK64" s="18"/>
      <c r="BL64" s="18"/>
      <c r="BM64" s="18"/>
      <c r="BN64" s="18"/>
      <c r="BO64" s="18"/>
      <c r="BP64" s="154"/>
      <c r="BQ64" s="154"/>
      <c r="BR64" s="154"/>
      <c r="BS64" s="154"/>
      <c r="BT64" s="154"/>
      <c r="BU64" s="154"/>
      <c r="BV64" s="156"/>
      <c r="BW64" s="156"/>
      <c r="BX64" s="156"/>
      <c r="BY64" s="156"/>
      <c r="BZ64" s="156"/>
      <c r="CA64" s="156"/>
      <c r="CB64" s="154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</row>
    <row r="65" spans="1:95" s="3" customFormat="1" ht="24" customHeight="1">
      <c r="A65" s="70" t="s">
        <v>133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84"/>
      <c r="Q65" s="26"/>
      <c r="R65" s="26"/>
      <c r="S65" s="26"/>
      <c r="T65" s="26"/>
      <c r="U65" s="26"/>
      <c r="V65" s="26"/>
      <c r="W65" s="26"/>
      <c r="X65" s="80"/>
      <c r="Y65" s="84"/>
      <c r="Z65" s="84"/>
      <c r="AA65" s="84"/>
      <c r="AB65" s="84"/>
      <c r="AC65" s="91"/>
      <c r="AD65" s="84"/>
      <c r="AE65" s="84"/>
      <c r="AF65" s="84"/>
      <c r="AG65" s="84"/>
      <c r="AH65" s="84"/>
      <c r="AI65" s="26"/>
      <c r="AJ65" s="26"/>
      <c r="AK65" s="26"/>
      <c r="AL65" s="26"/>
      <c r="AM65" s="84"/>
      <c r="AN65" s="84"/>
      <c r="AO65" s="84"/>
      <c r="AP65" s="84"/>
      <c r="AQ65" s="84"/>
      <c r="AR65" s="84"/>
      <c r="AS65" s="26"/>
      <c r="AT65" s="26"/>
      <c r="AU65" s="26"/>
      <c r="AV65" s="91"/>
      <c r="AW65" s="91"/>
      <c r="AX65" s="91"/>
      <c r="AY65" s="91"/>
      <c r="AZ65" s="91"/>
      <c r="BA65" s="91"/>
      <c r="BB65" s="26"/>
      <c r="BC65" s="26"/>
      <c r="BD65" s="26"/>
      <c r="BE65" s="26"/>
      <c r="BF65" s="26"/>
      <c r="BG65" s="26"/>
      <c r="BH65" s="85"/>
      <c r="BI65" s="85"/>
      <c r="BJ65" s="85"/>
      <c r="BK65" s="85"/>
      <c r="BL65" s="85"/>
      <c r="BM65" s="85"/>
      <c r="BN65" s="85"/>
      <c r="BO65" s="26"/>
      <c r="BP65" s="168"/>
      <c r="BQ65" s="168"/>
      <c r="BR65" s="168"/>
      <c r="BS65" s="168"/>
      <c r="BT65" s="168"/>
      <c r="BU65" s="168"/>
      <c r="BV65" s="167"/>
      <c r="BW65" s="167"/>
      <c r="BX65" s="167"/>
      <c r="BY65" s="167"/>
      <c r="BZ65" s="167"/>
      <c r="CA65" s="167"/>
      <c r="CB65" s="169"/>
    </row>
    <row r="66" spans="1:95" s="3" customFormat="1" ht="15" customHeight="1">
      <c r="A66" s="72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2"/>
      <c r="Q66" s="63"/>
      <c r="R66" s="63"/>
      <c r="S66" s="63"/>
      <c r="T66" s="63"/>
      <c r="U66" s="63"/>
      <c r="V66" s="63"/>
      <c r="W66" s="63"/>
      <c r="X66" s="73"/>
      <c r="Y66" s="32"/>
      <c r="Z66" s="32"/>
      <c r="AA66" s="32"/>
      <c r="AB66" s="32"/>
      <c r="AC66" s="92"/>
      <c r="AD66" s="32"/>
      <c r="AE66" s="32"/>
      <c r="AF66" s="32"/>
      <c r="AG66" s="32"/>
      <c r="AH66" s="32"/>
      <c r="AI66" s="63"/>
      <c r="AJ66" s="63"/>
      <c r="AK66" s="63"/>
      <c r="AL66" s="63"/>
      <c r="AM66" s="32"/>
      <c r="AN66" s="32"/>
      <c r="AO66" s="32"/>
      <c r="AP66" s="32"/>
      <c r="AQ66" s="32"/>
      <c r="AR66" s="32"/>
      <c r="AS66" s="63"/>
      <c r="AT66" s="63"/>
      <c r="AU66" s="63"/>
      <c r="AV66" s="92"/>
      <c r="AW66" s="92"/>
      <c r="AX66" s="92"/>
      <c r="AY66" s="92"/>
      <c r="AZ66" s="92"/>
      <c r="BA66" s="92"/>
      <c r="BB66" s="63"/>
      <c r="BC66" s="63"/>
      <c r="BD66" s="63"/>
      <c r="BE66" s="63"/>
      <c r="BF66" s="63"/>
      <c r="BG66" s="63"/>
      <c r="BH66" s="27"/>
      <c r="BI66" s="27"/>
      <c r="BJ66" s="27"/>
      <c r="BK66" s="27"/>
      <c r="BL66" s="27"/>
      <c r="BM66" s="27"/>
      <c r="BN66" s="27"/>
      <c r="BO66" s="63"/>
      <c r="BP66" s="171"/>
      <c r="BQ66" s="171"/>
      <c r="BR66" s="171"/>
      <c r="BS66" s="171"/>
      <c r="BT66" s="171"/>
      <c r="BU66" s="171"/>
      <c r="BV66" s="170"/>
      <c r="BW66" s="170"/>
      <c r="BX66" s="170"/>
      <c r="BY66" s="170"/>
      <c r="BZ66" s="170"/>
      <c r="CA66" s="170"/>
      <c r="CB66" s="155"/>
    </row>
    <row r="67" spans="1:95" s="3" customFormat="1" ht="20.25" customHeight="1">
      <c r="A67" s="15" t="s">
        <v>277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 t="s">
        <v>18</v>
      </c>
      <c r="AC67" s="18"/>
      <c r="AD67" s="18"/>
      <c r="AE67" s="18"/>
      <c r="AL67" s="28"/>
      <c r="AR67" s="187" t="s">
        <v>117</v>
      </c>
      <c r="AS67" s="187"/>
      <c r="AT67" s="187"/>
      <c r="AU67" s="187"/>
      <c r="BB67" s="18"/>
      <c r="BC67" s="18"/>
      <c r="BD67" s="28" t="s">
        <v>532</v>
      </c>
      <c r="BE67" s="28"/>
      <c r="BF67" s="28"/>
      <c r="BG67" s="28"/>
      <c r="BH67" s="28"/>
      <c r="BI67" s="28"/>
      <c r="BJ67" s="18"/>
      <c r="BK67" s="18"/>
      <c r="BL67" s="18"/>
      <c r="BM67" s="18"/>
      <c r="BN67" s="18"/>
      <c r="BO67" s="18"/>
      <c r="BP67" s="154"/>
      <c r="BQ67" s="154"/>
      <c r="BR67" s="154"/>
      <c r="BS67" s="154"/>
      <c r="BT67" s="154"/>
      <c r="BU67" s="154"/>
      <c r="BV67" s="223">
        <v>300</v>
      </c>
      <c r="BW67" s="223"/>
      <c r="BX67" s="223"/>
      <c r="BY67" s="223"/>
      <c r="BZ67" s="223"/>
      <c r="CA67" s="223"/>
      <c r="CB67" s="154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</row>
    <row r="68" spans="1:95" s="3" customFormat="1" ht="20.25" customHeight="1">
      <c r="A68" s="15" t="s">
        <v>278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 t="s">
        <v>18</v>
      </c>
      <c r="AC68" s="18"/>
      <c r="AD68" s="18"/>
      <c r="AE68" s="18"/>
      <c r="AL68" s="28"/>
      <c r="AR68" s="187" t="s">
        <v>240</v>
      </c>
      <c r="AS68" s="187"/>
      <c r="AT68" s="187"/>
      <c r="AU68" s="187"/>
      <c r="BB68" s="18"/>
      <c r="BC68" s="18"/>
      <c r="BD68" s="28" t="s">
        <v>271</v>
      </c>
      <c r="BE68" s="28"/>
      <c r="BF68" s="28"/>
      <c r="BG68" s="28"/>
      <c r="BH68" s="28"/>
      <c r="BI68" s="28"/>
      <c r="BJ68" s="18"/>
      <c r="BK68" s="18"/>
      <c r="BL68" s="18"/>
      <c r="BM68" s="18"/>
      <c r="BN68" s="18"/>
      <c r="BO68" s="18"/>
      <c r="BP68" s="154"/>
      <c r="BQ68" s="154"/>
      <c r="BR68" s="154"/>
      <c r="BS68" s="154"/>
      <c r="BT68" s="154"/>
      <c r="BU68" s="154"/>
      <c r="BV68" s="223">
        <v>300</v>
      </c>
      <c r="BW68" s="223"/>
      <c r="BX68" s="223"/>
      <c r="BY68" s="223"/>
      <c r="BZ68" s="223"/>
      <c r="CA68" s="223"/>
      <c r="CB68" s="154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</row>
    <row r="69" spans="1:95" s="3" customFormat="1" ht="20.25" customHeight="1">
      <c r="A69" s="15" t="s">
        <v>527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 t="s">
        <v>132</v>
      </c>
      <c r="AC69" s="18"/>
      <c r="AD69" s="18"/>
      <c r="AE69" s="18"/>
      <c r="AL69" s="148"/>
      <c r="AR69" s="187" t="s">
        <v>240</v>
      </c>
      <c r="AS69" s="187"/>
      <c r="AT69" s="187"/>
      <c r="AU69" s="187"/>
      <c r="BB69" s="18"/>
      <c r="BC69" s="18"/>
      <c r="BD69" s="148" t="s">
        <v>528</v>
      </c>
      <c r="BE69" s="148"/>
      <c r="BF69" s="148"/>
      <c r="BG69" s="148"/>
      <c r="BH69" s="148"/>
      <c r="BI69" s="148"/>
      <c r="BJ69" s="18"/>
      <c r="BK69" s="18"/>
      <c r="BL69" s="18"/>
      <c r="BM69" s="18"/>
      <c r="BN69" s="18"/>
      <c r="BO69" s="18"/>
      <c r="BP69" s="154"/>
      <c r="BQ69" s="154"/>
      <c r="BR69" s="154"/>
      <c r="BS69" s="154"/>
      <c r="BT69" s="154"/>
      <c r="BU69" s="154"/>
      <c r="BV69" s="223">
        <v>300</v>
      </c>
      <c r="BW69" s="223"/>
      <c r="BX69" s="223"/>
      <c r="BY69" s="223"/>
      <c r="BZ69" s="223"/>
      <c r="CA69" s="223"/>
      <c r="CB69" s="154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</row>
    <row r="70" spans="1:95" ht="15" customHeight="1">
      <c r="BP70" s="173"/>
      <c r="BQ70" s="173"/>
      <c r="BR70" s="173"/>
      <c r="BS70" s="173"/>
      <c r="BT70" s="173"/>
      <c r="BU70" s="173"/>
      <c r="BV70" s="172"/>
      <c r="BW70" s="172"/>
      <c r="BX70" s="172"/>
      <c r="BY70" s="172"/>
      <c r="BZ70" s="172"/>
      <c r="CA70" s="172"/>
      <c r="CB70" s="173"/>
    </row>
    <row r="71" spans="1:95" s="3" customFormat="1" ht="20.100000000000001" customHeight="1">
      <c r="A71" s="15" t="s">
        <v>192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 t="s">
        <v>136</v>
      </c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7" t="s">
        <v>117</v>
      </c>
      <c r="AS71" s="187"/>
      <c r="AT71" s="187"/>
      <c r="AU71" s="187"/>
      <c r="AV71" s="18"/>
      <c r="AW71" s="18"/>
      <c r="AX71" s="18"/>
      <c r="AY71" s="18"/>
      <c r="AZ71" s="18"/>
      <c r="BA71" s="18"/>
      <c r="BB71" s="18"/>
      <c r="BC71" s="18"/>
      <c r="BD71" s="18" t="s">
        <v>307</v>
      </c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54"/>
      <c r="BQ71" s="154"/>
      <c r="BR71" s="154"/>
      <c r="BS71" s="154"/>
      <c r="BT71" s="154"/>
      <c r="BU71" s="154"/>
      <c r="BV71" s="223">
        <v>200</v>
      </c>
      <c r="BW71" s="223"/>
      <c r="BX71" s="223"/>
      <c r="BY71" s="223"/>
      <c r="BZ71" s="223"/>
      <c r="CA71" s="223"/>
      <c r="CB71" s="158"/>
    </row>
    <row r="72" spans="1:95" s="3" customFormat="1" ht="20.100000000000001" customHeight="1">
      <c r="A72" s="15" t="s">
        <v>193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 t="s">
        <v>136</v>
      </c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7" t="s">
        <v>117</v>
      </c>
      <c r="AS72" s="187"/>
      <c r="AT72" s="187"/>
      <c r="AU72" s="187"/>
      <c r="AV72" s="18"/>
      <c r="AW72" s="18"/>
      <c r="AX72" s="18"/>
      <c r="AY72" s="18"/>
      <c r="AZ72" s="18"/>
      <c r="BA72" s="18"/>
      <c r="BB72" s="18"/>
      <c r="BC72" s="18"/>
      <c r="BD72" s="18" t="s">
        <v>308</v>
      </c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54"/>
      <c r="BQ72" s="154"/>
      <c r="BR72" s="154"/>
      <c r="BS72" s="154"/>
      <c r="BT72" s="154"/>
      <c r="BU72" s="154"/>
      <c r="BV72" s="223">
        <v>200</v>
      </c>
      <c r="BW72" s="223"/>
      <c r="BX72" s="223"/>
      <c r="BY72" s="223"/>
      <c r="BZ72" s="223"/>
      <c r="CA72" s="223"/>
      <c r="CB72" s="158"/>
    </row>
    <row r="73" spans="1:95" s="3" customFormat="1" ht="20.100000000000001" customHeight="1">
      <c r="A73" s="15" t="s">
        <v>254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 t="s">
        <v>279</v>
      </c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7" t="s">
        <v>117</v>
      </c>
      <c r="AS73" s="187"/>
      <c r="AT73" s="187"/>
      <c r="AU73" s="187"/>
      <c r="AV73" s="18"/>
      <c r="AW73" s="18"/>
      <c r="AX73" s="18"/>
      <c r="AY73" s="18"/>
      <c r="AZ73" s="18"/>
      <c r="BA73" s="18"/>
      <c r="BB73" s="18"/>
      <c r="BC73" s="18"/>
      <c r="BD73" s="18" t="s">
        <v>255</v>
      </c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54"/>
      <c r="BQ73" s="154"/>
      <c r="BR73" s="154"/>
      <c r="BS73" s="154"/>
      <c r="BT73" s="154"/>
      <c r="BU73" s="154"/>
      <c r="BV73" s="223">
        <v>170</v>
      </c>
      <c r="BW73" s="227"/>
      <c r="BX73" s="227"/>
      <c r="BY73" s="227"/>
      <c r="BZ73" s="227"/>
      <c r="CA73" s="227"/>
      <c r="CB73" s="158"/>
    </row>
    <row r="74" spans="1:95" s="3" customFormat="1" ht="26.25" customHeight="1">
      <c r="A74" s="15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81"/>
      <c r="AS74" s="81"/>
      <c r="AT74" s="81"/>
      <c r="AU74" s="81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54"/>
      <c r="BQ74" s="154"/>
      <c r="BR74" s="154"/>
      <c r="BS74" s="154"/>
      <c r="BT74" s="154"/>
      <c r="BU74" s="154"/>
      <c r="BV74" s="156"/>
      <c r="BW74" s="172"/>
      <c r="BX74" s="172"/>
      <c r="BY74" s="172"/>
      <c r="BZ74" s="172"/>
      <c r="CA74" s="172"/>
      <c r="CB74" s="158"/>
    </row>
    <row r="75" spans="1:95" s="3" customFormat="1" ht="24" customHeight="1">
      <c r="A75" s="70" t="s">
        <v>190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84"/>
      <c r="Q75" s="26"/>
      <c r="R75" s="26"/>
      <c r="S75" s="26"/>
      <c r="T75" s="26"/>
      <c r="U75" s="26"/>
      <c r="V75" s="26"/>
      <c r="W75" s="26"/>
      <c r="X75" s="80"/>
      <c r="Y75" s="84"/>
      <c r="Z75" s="84"/>
      <c r="AA75" s="84"/>
      <c r="AB75" s="84"/>
      <c r="AC75" s="91"/>
      <c r="AD75" s="84"/>
      <c r="AE75" s="84"/>
      <c r="AF75" s="84"/>
      <c r="AG75" s="84"/>
      <c r="AH75" s="84"/>
      <c r="AI75" s="26"/>
      <c r="AJ75" s="26"/>
      <c r="AK75" s="26"/>
      <c r="AL75" s="26"/>
      <c r="AM75" s="84"/>
      <c r="AN75" s="84"/>
      <c r="AO75" s="84"/>
      <c r="AP75" s="84"/>
      <c r="AQ75" s="84"/>
      <c r="AR75" s="84"/>
      <c r="AS75" s="26"/>
      <c r="AT75" s="26"/>
      <c r="AU75" s="26"/>
      <c r="AV75" s="91"/>
      <c r="AW75" s="91"/>
      <c r="AX75" s="91"/>
      <c r="AY75" s="91"/>
      <c r="AZ75" s="91"/>
      <c r="BA75" s="91"/>
      <c r="BB75" s="26"/>
      <c r="BC75" s="26"/>
      <c r="BD75" s="26"/>
      <c r="BE75" s="26"/>
      <c r="BF75" s="26"/>
      <c r="BG75" s="26"/>
      <c r="BH75" s="85"/>
      <c r="BI75" s="85"/>
      <c r="BJ75" s="85"/>
      <c r="BK75" s="85"/>
      <c r="BL75" s="85"/>
      <c r="BM75" s="85"/>
      <c r="BN75" s="85"/>
      <c r="BO75" s="26"/>
      <c r="BP75" s="168"/>
      <c r="BQ75" s="168"/>
      <c r="BR75" s="168"/>
      <c r="BS75" s="168"/>
      <c r="BT75" s="168"/>
      <c r="BU75" s="168"/>
      <c r="BV75" s="167"/>
      <c r="BW75" s="167"/>
      <c r="BX75" s="167"/>
      <c r="BY75" s="167"/>
      <c r="BZ75" s="167"/>
      <c r="CA75" s="167"/>
      <c r="CB75" s="169"/>
    </row>
    <row r="76" spans="1:95" s="3" customFormat="1" ht="15" customHeight="1">
      <c r="A76" s="73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2"/>
      <c r="Q76" s="63"/>
      <c r="R76" s="63"/>
      <c r="S76" s="63"/>
      <c r="T76" s="63"/>
      <c r="U76" s="63"/>
      <c r="V76" s="63"/>
      <c r="W76" s="63"/>
      <c r="X76" s="32"/>
      <c r="Y76" s="32"/>
      <c r="Z76" s="32"/>
      <c r="AA76" s="32"/>
      <c r="AB76" s="32"/>
      <c r="AC76" s="92"/>
      <c r="AD76" s="32"/>
      <c r="AE76" s="32"/>
      <c r="AF76" s="32"/>
      <c r="AG76" s="32"/>
      <c r="AH76" s="32"/>
      <c r="AI76" s="63"/>
      <c r="AJ76" s="63"/>
      <c r="AK76" s="63"/>
      <c r="AL76" s="63"/>
      <c r="AM76" s="32"/>
      <c r="AN76" s="32"/>
      <c r="AO76" s="32"/>
      <c r="AP76" s="32"/>
      <c r="AQ76" s="32"/>
      <c r="AR76" s="32"/>
      <c r="AS76" s="63"/>
      <c r="AT76" s="63"/>
      <c r="AU76" s="63"/>
      <c r="AV76" s="92"/>
      <c r="AW76" s="92"/>
      <c r="AX76" s="92"/>
      <c r="AY76" s="92"/>
      <c r="AZ76" s="92"/>
      <c r="BA76" s="92"/>
      <c r="BB76" s="63"/>
      <c r="BC76" s="63"/>
      <c r="BD76" s="63"/>
      <c r="BE76" s="63"/>
      <c r="BF76" s="63"/>
      <c r="BG76" s="63"/>
      <c r="BH76" s="27"/>
      <c r="BI76" s="27"/>
      <c r="BJ76" s="27"/>
      <c r="BK76" s="27"/>
      <c r="BL76" s="27"/>
      <c r="BM76" s="27"/>
      <c r="BN76" s="27"/>
      <c r="BO76" s="63"/>
      <c r="BP76" s="171"/>
      <c r="BQ76" s="171"/>
      <c r="BR76" s="171"/>
      <c r="BS76" s="171"/>
      <c r="BT76" s="171"/>
      <c r="BU76" s="171"/>
      <c r="BV76" s="170"/>
      <c r="BW76" s="170"/>
      <c r="BX76" s="170"/>
      <c r="BY76" s="170"/>
      <c r="BZ76" s="170"/>
      <c r="CA76" s="170"/>
      <c r="CB76" s="155"/>
    </row>
    <row r="77" spans="1:95" s="3" customFormat="1" ht="20.25" customHeight="1">
      <c r="A77" s="15" t="s">
        <v>256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 t="s">
        <v>534</v>
      </c>
      <c r="AC77" s="18"/>
      <c r="AD77" s="18"/>
      <c r="AE77" s="18"/>
      <c r="AL77" s="28"/>
      <c r="AO77" s="187" t="s">
        <v>191</v>
      </c>
      <c r="AP77" s="185"/>
      <c r="AQ77" s="185"/>
      <c r="AR77" s="185"/>
      <c r="AS77" s="185"/>
      <c r="AT77" s="185"/>
      <c r="AU77" s="185"/>
      <c r="AV77" s="185"/>
      <c r="AW77" s="185"/>
      <c r="AX77" s="185"/>
      <c r="BB77" s="18"/>
      <c r="BC77" s="18"/>
      <c r="BD77" s="28" t="s">
        <v>529</v>
      </c>
      <c r="BE77" s="28"/>
      <c r="BF77" s="28"/>
      <c r="BG77" s="28"/>
      <c r="BH77" s="28"/>
      <c r="BI77" s="28"/>
      <c r="BJ77" s="18"/>
      <c r="BK77" s="18"/>
      <c r="BL77" s="18"/>
      <c r="BM77" s="18"/>
      <c r="BN77" s="18"/>
      <c r="BO77" s="18"/>
      <c r="BP77" s="154"/>
      <c r="BQ77" s="154"/>
      <c r="BR77" s="154"/>
      <c r="BS77" s="154"/>
      <c r="BT77" s="154"/>
      <c r="BU77" s="154"/>
      <c r="BV77" s="223">
        <v>200</v>
      </c>
      <c r="BW77" s="223"/>
      <c r="BX77" s="223"/>
      <c r="BY77" s="223"/>
      <c r="BZ77" s="223"/>
      <c r="CA77" s="223"/>
      <c r="CB77" s="154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</row>
    <row r="78" spans="1:95" s="3" customFormat="1" ht="20.25" customHeight="1">
      <c r="A78" s="1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L78" s="148"/>
      <c r="AO78" s="149"/>
      <c r="AP78" s="147"/>
      <c r="AQ78" s="147"/>
      <c r="AR78" s="147"/>
      <c r="AS78" s="147"/>
      <c r="AT78" s="147"/>
      <c r="AU78" s="147"/>
      <c r="AV78" s="147"/>
      <c r="AW78" s="147"/>
      <c r="AX78" s="147"/>
      <c r="BB78" s="18"/>
      <c r="BC78" s="18"/>
      <c r="BD78" s="148"/>
      <c r="BE78" s="148"/>
      <c r="BF78" s="148"/>
      <c r="BG78" s="148"/>
      <c r="BH78" s="148"/>
      <c r="BI78" s="14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46"/>
      <c r="BW78" s="146"/>
      <c r="BX78" s="146"/>
      <c r="BY78" s="146"/>
      <c r="BZ78" s="146"/>
      <c r="CA78" s="146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</row>
    <row r="79" spans="1:95" s="3" customFormat="1" ht="20.25" customHeight="1">
      <c r="A79" s="1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L79" s="148"/>
      <c r="AO79" s="149"/>
      <c r="AP79" s="147"/>
      <c r="AQ79" s="147"/>
      <c r="AR79" s="147"/>
      <c r="AS79" s="147"/>
      <c r="AT79" s="147"/>
      <c r="AU79" s="147"/>
      <c r="AV79" s="147"/>
      <c r="AW79" s="147"/>
      <c r="AX79" s="147"/>
      <c r="BB79" s="18"/>
      <c r="BC79" s="18"/>
      <c r="BD79" s="148"/>
      <c r="BE79" s="148"/>
      <c r="BF79" s="148"/>
      <c r="BG79" s="148"/>
      <c r="BH79" s="148"/>
      <c r="BI79" s="14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46"/>
      <c r="BW79" s="146"/>
      <c r="BX79" s="146"/>
      <c r="BY79" s="146"/>
      <c r="BZ79" s="146"/>
      <c r="CA79" s="146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</row>
    <row r="80" spans="1:95" s="3" customFormat="1" ht="20.25" customHeight="1">
      <c r="A80" s="1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L80" s="28"/>
      <c r="AR80" s="187"/>
      <c r="AS80" s="187"/>
      <c r="AT80" s="187"/>
      <c r="AU80" s="187"/>
      <c r="BB80" s="18"/>
      <c r="BC80" s="18"/>
      <c r="BD80" s="28"/>
      <c r="BE80" s="28"/>
      <c r="BF80" s="28"/>
      <c r="BG80" s="28"/>
      <c r="BH80" s="28"/>
      <c r="BI80" s="2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79"/>
      <c r="BW80" s="179"/>
      <c r="BX80" s="179"/>
      <c r="BY80" s="179"/>
      <c r="BZ80" s="179"/>
      <c r="CA80" s="179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</row>
    <row r="81" spans="1:95" s="3" customFormat="1" ht="20.25" customHeight="1">
      <c r="A81" s="1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L81" s="28"/>
      <c r="AR81" s="187"/>
      <c r="AS81" s="187"/>
      <c r="AT81" s="187"/>
      <c r="AU81" s="187"/>
      <c r="BB81" s="18"/>
      <c r="BC81" s="18"/>
      <c r="BD81" s="28"/>
      <c r="BE81" s="28"/>
      <c r="BF81" s="28"/>
      <c r="BG81" s="28"/>
      <c r="BH81" s="28"/>
      <c r="BI81" s="2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79"/>
      <c r="BW81" s="179"/>
      <c r="BX81" s="179"/>
      <c r="BY81" s="179"/>
      <c r="BZ81" s="179"/>
      <c r="CA81" s="179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</row>
    <row r="82" spans="1:95" s="3" customFormat="1" ht="20.25" customHeight="1">
      <c r="A82" s="15"/>
      <c r="B82" s="3" t="s">
        <v>489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L82" s="28"/>
      <c r="AR82" s="187"/>
      <c r="AS82" s="187"/>
      <c r="AT82" s="187"/>
      <c r="AU82" s="187"/>
      <c r="BB82" s="18"/>
      <c r="BC82" s="18"/>
      <c r="BD82" s="28"/>
      <c r="BE82" s="28"/>
      <c r="BF82" s="28"/>
      <c r="BG82" s="28"/>
      <c r="BH82" s="28"/>
      <c r="BI82" s="2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79"/>
      <c r="BW82" s="179"/>
      <c r="BX82" s="179"/>
      <c r="BY82" s="179"/>
      <c r="BZ82" s="179"/>
      <c r="CA82" s="179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</row>
    <row r="83" spans="1:95" s="3" customFormat="1" ht="20.25" customHeight="1">
      <c r="A83" s="1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L83" s="28"/>
      <c r="AR83" s="187"/>
      <c r="AS83" s="187"/>
      <c r="AT83" s="187"/>
      <c r="AU83" s="187"/>
      <c r="BB83" s="18"/>
      <c r="BC83" s="18"/>
      <c r="BD83" s="28"/>
      <c r="BE83" s="28"/>
      <c r="BF83" s="28"/>
      <c r="BG83" s="28"/>
      <c r="BH83" s="28"/>
      <c r="BI83" s="2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79"/>
      <c r="BW83" s="179"/>
      <c r="BX83" s="179"/>
      <c r="BY83" s="179"/>
      <c r="BZ83" s="179"/>
      <c r="CA83" s="179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</row>
    <row r="84" spans="1:95" s="3" customFormat="1" ht="20.100000000000001" customHeight="1">
      <c r="A84" s="15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7"/>
      <c r="AS84" s="187"/>
      <c r="AT84" s="187"/>
      <c r="AU84" s="187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79"/>
      <c r="BW84" s="179"/>
      <c r="BX84" s="179"/>
      <c r="BY84" s="179"/>
      <c r="BZ84" s="179"/>
      <c r="CA84" s="179"/>
    </row>
    <row r="85" spans="1:95" s="3" customFormat="1" ht="20.100000000000001" customHeight="1">
      <c r="A85" s="15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7"/>
      <c r="AS85" s="187"/>
      <c r="AT85" s="187"/>
      <c r="AU85" s="187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79"/>
      <c r="BW85" s="179"/>
      <c r="BX85" s="179"/>
      <c r="BY85" s="179"/>
      <c r="BZ85" s="179"/>
      <c r="CA85" s="179"/>
    </row>
    <row r="86" spans="1:95" s="3" customFormat="1" ht="20.100000000000001" customHeight="1">
      <c r="A86" s="15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7"/>
      <c r="AS86" s="187"/>
      <c r="AT86" s="187"/>
      <c r="AU86" s="187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79"/>
      <c r="BW86" s="179"/>
      <c r="BX86" s="179"/>
      <c r="BY86" s="179"/>
      <c r="BZ86" s="179"/>
      <c r="CA86" s="179"/>
    </row>
    <row r="87" spans="1:95" s="3" customFormat="1" ht="20.100000000000001" customHeight="1">
      <c r="A87" s="15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7"/>
      <c r="AS87" s="187"/>
      <c r="AT87" s="187"/>
      <c r="AU87" s="187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79"/>
      <c r="BW87" s="179"/>
      <c r="BX87" s="179"/>
      <c r="BY87" s="179"/>
      <c r="BZ87" s="179"/>
      <c r="CA87" s="179"/>
    </row>
    <row r="88" spans="1:95" s="3" customFormat="1" ht="20.100000000000001" customHeight="1">
      <c r="A88" s="15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7"/>
      <c r="AS88" s="187"/>
      <c r="AT88" s="187"/>
      <c r="AU88" s="187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79"/>
      <c r="BW88" s="185"/>
      <c r="BX88" s="185"/>
      <c r="BY88" s="185"/>
      <c r="BZ88" s="185"/>
      <c r="CA88" s="185"/>
    </row>
    <row r="89" spans="1:95" s="3" customFormat="1" ht="20.100000000000001" customHeight="1">
      <c r="A89" s="15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7"/>
      <c r="AS89" s="187"/>
      <c r="AT89" s="187"/>
      <c r="AU89" s="187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79"/>
      <c r="BW89" s="185"/>
      <c r="BX89" s="185"/>
      <c r="BY89" s="185"/>
      <c r="BZ89" s="185"/>
      <c r="CA89" s="185"/>
    </row>
    <row r="90" spans="1:95" s="3" customFormat="1" ht="20.100000000000001" customHeight="1">
      <c r="A90" s="15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7"/>
      <c r="AS90" s="187"/>
      <c r="AT90" s="187"/>
      <c r="AU90" s="187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79"/>
      <c r="BW90" s="185"/>
      <c r="BX90" s="185"/>
      <c r="BY90" s="185"/>
      <c r="BZ90" s="185"/>
      <c r="CA90" s="185"/>
    </row>
    <row r="92" spans="1:95" s="3" customFormat="1" ht="20.100000000000001" customHeight="1">
      <c r="A92" s="15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7"/>
      <c r="AS92" s="187"/>
      <c r="AT92" s="187"/>
      <c r="AU92" s="187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79"/>
      <c r="BW92" s="185"/>
      <c r="BX92" s="185"/>
      <c r="BY92" s="185"/>
      <c r="BZ92" s="185"/>
      <c r="CA92" s="185"/>
    </row>
    <row r="93" spans="1:95" s="3" customFormat="1" ht="20.100000000000001" customHeight="1">
      <c r="A93" s="15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7"/>
      <c r="AS93" s="187"/>
      <c r="AT93" s="187"/>
      <c r="AU93" s="187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79"/>
      <c r="BW93" s="185"/>
      <c r="BX93" s="185"/>
      <c r="BY93" s="185"/>
      <c r="BZ93" s="185"/>
      <c r="CA93" s="185"/>
    </row>
  </sheetData>
  <mergeCells count="84">
    <mergeCell ref="AR62:AU62"/>
    <mergeCell ref="AR61:AU61"/>
    <mergeCell ref="BV37:CA37"/>
    <mergeCell ref="BV34:CA34"/>
    <mergeCell ref="BV41:CA41"/>
    <mergeCell ref="BV32:CA32"/>
    <mergeCell ref="BV36:CA36"/>
    <mergeCell ref="BV40:CA40"/>
    <mergeCell ref="BV33:CA33"/>
    <mergeCell ref="BV39:CA39"/>
    <mergeCell ref="BV89:CA89"/>
    <mergeCell ref="BV88:CA88"/>
    <mergeCell ref="BV84:CA84"/>
    <mergeCell ref="BV51:CA51"/>
    <mergeCell ref="BV52:CA52"/>
    <mergeCell ref="BV54:CA54"/>
    <mergeCell ref="BV55:CA55"/>
    <mergeCell ref="BV63:CA63"/>
    <mergeCell ref="BV67:CA67"/>
    <mergeCell ref="BV62:CA62"/>
    <mergeCell ref="BV61:CA61"/>
    <mergeCell ref="BV59:CA59"/>
    <mergeCell ref="AR88:AU88"/>
    <mergeCell ref="AR86:AU86"/>
    <mergeCell ref="BV19:CA19"/>
    <mergeCell ref="BV31:CA31"/>
    <mergeCell ref="BV29:CA29"/>
    <mergeCell ref="BV28:CA28"/>
    <mergeCell ref="BV60:CA60"/>
    <mergeCell ref="BV68:CA68"/>
    <mergeCell ref="AR87:AU87"/>
    <mergeCell ref="BV86:CA86"/>
    <mergeCell ref="AR85:AU85"/>
    <mergeCell ref="BV87:CA87"/>
    <mergeCell ref="BV85:CA85"/>
    <mergeCell ref="BV35:CA35"/>
    <mergeCell ref="BV82:CA82"/>
    <mergeCell ref="BV77:CA77"/>
    <mergeCell ref="AR93:AU93"/>
    <mergeCell ref="BV93:CA93"/>
    <mergeCell ref="AR90:AU90"/>
    <mergeCell ref="BV72:CA72"/>
    <mergeCell ref="AR80:AU80"/>
    <mergeCell ref="BV71:CA71"/>
    <mergeCell ref="AR92:AU92"/>
    <mergeCell ref="BV92:CA92"/>
    <mergeCell ref="BV90:CA90"/>
    <mergeCell ref="AR89:AU89"/>
    <mergeCell ref="AR81:AU81"/>
    <mergeCell ref="BV81:CA81"/>
    <mergeCell ref="AO77:AX77"/>
    <mergeCell ref="BV83:CA83"/>
    <mergeCell ref="BV69:CA69"/>
    <mergeCell ref="BV80:CA80"/>
    <mergeCell ref="BV73:CA73"/>
    <mergeCell ref="T2:BT2"/>
    <mergeCell ref="BV15:CA15"/>
    <mergeCell ref="BV24:CA24"/>
    <mergeCell ref="BV21:CA21"/>
    <mergeCell ref="BV23:CA23"/>
    <mergeCell ref="BV13:CA13"/>
    <mergeCell ref="BV16:CA16"/>
    <mergeCell ref="BV14:CA14"/>
    <mergeCell ref="BV18:CA18"/>
    <mergeCell ref="BV20:CA20"/>
    <mergeCell ref="BV17:CA17"/>
    <mergeCell ref="BV25:CA25"/>
    <mergeCell ref="AR84:AU84"/>
    <mergeCell ref="BV56:BZ56"/>
    <mergeCell ref="AR73:AU73"/>
    <mergeCell ref="BV42:CA42"/>
    <mergeCell ref="AR83:AU83"/>
    <mergeCell ref="AR82:AU82"/>
    <mergeCell ref="AR63:AU63"/>
    <mergeCell ref="AR69:AU69"/>
    <mergeCell ref="AR67:AU67"/>
    <mergeCell ref="AR72:AU72"/>
    <mergeCell ref="AR71:AU71"/>
    <mergeCell ref="AR59:AU59"/>
    <mergeCell ref="AR68:AU68"/>
    <mergeCell ref="AR60:AU60"/>
    <mergeCell ref="BV47:CA47"/>
    <mergeCell ref="BV45:CA45"/>
    <mergeCell ref="BV44:CA44"/>
  </mergeCells>
  <phoneticPr fontId="33" type="noConversion"/>
  <printOptions horizontalCentered="1"/>
  <pageMargins left="0.39370078740157483" right="0.19685039370078741" top="0.19685039370078741" bottom="0.11811023622047245" header="0.19685039370078741" footer="0.1181102362204724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17" type="noConversion"/>
  <pageMargins left="0.75" right="0.75" top="0.984251969" bottom="0.984251969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33" type="noConversion"/>
  <pageMargins left="0.75" right="0.75" top="0.984251969" bottom="0.984251969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33" type="noConversion"/>
  <pageMargins left="0.75" right="0.75" top="0.984251969" bottom="0.984251969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33" type="noConversion"/>
  <pageMargins left="0.75" right="0.75" top="0.984251969" bottom="0.984251969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H98"/>
  <sheetViews>
    <sheetView tabSelected="1" zoomScale="70" zoomScaleNormal="70" zoomScalePageLayoutView="70" workbookViewId="0">
      <selection activeCell="D7" sqref="D7"/>
    </sheetView>
  </sheetViews>
  <sheetFormatPr baseColWidth="10" defaultColWidth="1.7109375" defaultRowHeight="15.75"/>
  <cols>
    <col min="1" max="98" width="1.7109375" style="3" customWidth="1"/>
    <col min="99" max="16384" width="1.7109375" style="3"/>
  </cols>
  <sheetData>
    <row r="2" spans="1:105" ht="34.5">
      <c r="A2" s="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S2" s="13"/>
      <c r="T2" s="59" t="s">
        <v>345</v>
      </c>
      <c r="U2" s="59"/>
    </row>
    <row r="3" spans="1:105" ht="18" customHeight="1">
      <c r="A3" s="9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CQ3" s="107"/>
    </row>
    <row r="4" spans="1:105" ht="18" customHeight="1">
      <c r="A4" s="9" t="s">
        <v>15</v>
      </c>
      <c r="B4" s="2"/>
      <c r="C4" s="2"/>
      <c r="D4" s="2"/>
      <c r="E4" s="2"/>
      <c r="F4" s="2"/>
      <c r="G4" s="2"/>
      <c r="H4" s="2"/>
      <c r="I4" s="2"/>
      <c r="J4" s="2"/>
      <c r="K4" s="12"/>
    </row>
    <row r="5" spans="1:105" s="32" customFormat="1" ht="18" customHeight="1">
      <c r="A5" s="53" t="s">
        <v>16</v>
      </c>
      <c r="B5" s="56"/>
      <c r="C5" s="56"/>
      <c r="D5" s="56"/>
      <c r="E5" s="56"/>
      <c r="F5" s="56"/>
      <c r="G5" s="56"/>
      <c r="H5" s="56"/>
      <c r="I5" s="56"/>
      <c r="J5" s="56"/>
      <c r="K5" s="57"/>
    </row>
    <row r="6" spans="1:105" ht="20.25" customHeight="1">
      <c r="A6" s="9" t="s">
        <v>92</v>
      </c>
    </row>
    <row r="7" spans="1:105" s="10" customFormat="1" ht="18.75">
      <c r="BV7" s="10" t="s">
        <v>3</v>
      </c>
      <c r="CP7" s="10" t="s">
        <v>5</v>
      </c>
      <c r="CU7" s="10" t="s">
        <v>93</v>
      </c>
    </row>
    <row r="8" spans="1:105" s="10" customFormat="1" ht="27">
      <c r="A8" s="70" t="s">
        <v>13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 t="s">
        <v>9</v>
      </c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 t="s">
        <v>4</v>
      </c>
      <c r="BW8" s="80"/>
      <c r="BX8" s="80"/>
      <c r="BY8" s="80"/>
      <c r="BZ8" s="80"/>
      <c r="CA8" s="80"/>
      <c r="CB8" s="80"/>
      <c r="CC8" s="80"/>
      <c r="CD8" s="80"/>
      <c r="CE8" s="80" t="s">
        <v>2</v>
      </c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 t="s">
        <v>6</v>
      </c>
      <c r="CQ8" s="80"/>
      <c r="CR8" s="80"/>
      <c r="CS8" s="80"/>
      <c r="CT8" s="80"/>
      <c r="CU8" s="80" t="s">
        <v>6</v>
      </c>
      <c r="CV8" s="80"/>
      <c r="CW8" s="80"/>
      <c r="CX8" s="80"/>
      <c r="CY8" s="80"/>
      <c r="CZ8" s="80"/>
      <c r="DA8" s="80"/>
    </row>
    <row r="9" spans="1:105" s="10" customFormat="1" ht="12" customHeight="1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</row>
    <row r="10" spans="1:105" ht="21" customHeight="1">
      <c r="A10" s="15" t="s">
        <v>541</v>
      </c>
      <c r="B10" s="1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C10" s="18" t="s">
        <v>423</v>
      </c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 t="s">
        <v>63</v>
      </c>
      <c r="BR10" s="18"/>
      <c r="BS10" s="18"/>
      <c r="BT10" s="18"/>
      <c r="BU10" s="18"/>
      <c r="BV10" s="18" t="s">
        <v>27</v>
      </c>
      <c r="BW10" s="18"/>
      <c r="BX10" s="18"/>
      <c r="BY10" s="18"/>
      <c r="BZ10" s="18"/>
      <c r="CA10" s="18"/>
      <c r="CB10" s="18"/>
      <c r="CC10" s="18"/>
      <c r="CD10" s="18"/>
      <c r="CE10" s="179" t="s">
        <v>346</v>
      </c>
      <c r="CF10" s="179"/>
      <c r="CG10" s="179"/>
      <c r="CH10" s="179"/>
      <c r="CI10" s="179"/>
      <c r="CJ10" s="179"/>
      <c r="CK10" s="179"/>
      <c r="CL10" s="179"/>
      <c r="CM10" s="179"/>
      <c r="CN10" s="29"/>
      <c r="CO10" s="184">
        <v>7200</v>
      </c>
      <c r="CP10" s="182"/>
      <c r="CQ10" s="182"/>
      <c r="CR10" s="182"/>
      <c r="CS10" s="182"/>
      <c r="CT10" s="27"/>
      <c r="CU10" s="183">
        <f>CO10*0.7</f>
        <v>5040</v>
      </c>
      <c r="CV10" s="183"/>
      <c r="CW10" s="183"/>
      <c r="CX10" s="183"/>
      <c r="CY10" s="183"/>
    </row>
    <row r="11" spans="1:105" ht="21" customHeight="1">
      <c r="A11" s="51"/>
      <c r="B11" s="1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C11" s="18" t="s">
        <v>424</v>
      </c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79" t="s">
        <v>347</v>
      </c>
      <c r="CF11" s="179"/>
      <c r="CG11" s="179"/>
      <c r="CH11" s="179"/>
      <c r="CI11" s="179"/>
      <c r="CJ11" s="179"/>
      <c r="CK11" s="179"/>
      <c r="CL11" s="179"/>
      <c r="CM11" s="179"/>
      <c r="CN11" s="29"/>
      <c r="CO11" s="29"/>
      <c r="CP11" s="29"/>
      <c r="CQ11" s="29"/>
      <c r="CR11" s="29"/>
      <c r="CS11" s="29"/>
      <c r="CT11" s="29"/>
      <c r="CU11" s="60"/>
      <c r="CV11" s="60"/>
      <c r="CW11" s="60"/>
      <c r="CX11" s="60"/>
      <c r="CY11" s="60"/>
    </row>
    <row r="12" spans="1:105" ht="21" customHeight="1">
      <c r="A12" s="51"/>
      <c r="B12" s="1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C12" s="18" t="s">
        <v>427</v>
      </c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79" t="s">
        <v>348</v>
      </c>
      <c r="CF12" s="179"/>
      <c r="CG12" s="179"/>
      <c r="CH12" s="179"/>
      <c r="CI12" s="179"/>
      <c r="CJ12" s="179"/>
      <c r="CK12" s="179"/>
      <c r="CL12" s="179"/>
      <c r="CM12" s="17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</row>
    <row r="13" spans="1:105" ht="15" customHeight="1">
      <c r="A13" s="51"/>
      <c r="B13" s="1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18"/>
    </row>
    <row r="14" spans="1:105" ht="21" customHeight="1">
      <c r="A14" s="15" t="s">
        <v>542</v>
      </c>
      <c r="B14" s="1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C14" s="18" t="s">
        <v>423</v>
      </c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 t="s">
        <v>63</v>
      </c>
      <c r="BR14" s="18"/>
      <c r="BS14" s="18"/>
      <c r="BT14" s="18"/>
      <c r="BU14" s="18"/>
      <c r="BV14" s="18" t="s">
        <v>27</v>
      </c>
      <c r="BW14" s="18"/>
      <c r="BX14" s="18"/>
      <c r="BY14" s="18"/>
      <c r="BZ14" s="18"/>
      <c r="CA14" s="18"/>
      <c r="CB14" s="18"/>
      <c r="CC14" s="18"/>
      <c r="CD14" s="18"/>
      <c r="CE14" s="179" t="s">
        <v>368</v>
      </c>
      <c r="CF14" s="179"/>
      <c r="CG14" s="179"/>
      <c r="CH14" s="179"/>
      <c r="CI14" s="179"/>
      <c r="CJ14" s="179"/>
      <c r="CK14" s="179"/>
      <c r="CL14" s="179"/>
      <c r="CM14" s="179"/>
      <c r="CN14" s="29"/>
      <c r="CO14" s="184">
        <v>7200</v>
      </c>
      <c r="CP14" s="182"/>
      <c r="CQ14" s="182"/>
      <c r="CR14" s="182"/>
      <c r="CS14" s="182"/>
      <c r="CT14" s="27"/>
      <c r="CU14" s="183">
        <f>CO14*0.7</f>
        <v>5040</v>
      </c>
      <c r="CV14" s="183"/>
      <c r="CW14" s="183"/>
      <c r="CX14" s="183"/>
      <c r="CY14" s="183"/>
    </row>
    <row r="15" spans="1:105" ht="21" customHeight="1">
      <c r="A15" s="51"/>
      <c r="B15" s="1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C15" s="18" t="s">
        <v>425</v>
      </c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79" t="s">
        <v>369</v>
      </c>
      <c r="CF15" s="179"/>
      <c r="CG15" s="179"/>
      <c r="CH15" s="179"/>
      <c r="CI15" s="179"/>
      <c r="CJ15" s="179"/>
      <c r="CK15" s="179"/>
      <c r="CL15" s="179"/>
      <c r="CM15" s="179"/>
      <c r="CN15" s="29"/>
      <c r="CO15" s="29"/>
      <c r="CP15" s="29"/>
      <c r="CQ15" s="29"/>
      <c r="CR15" s="29"/>
      <c r="CS15" s="29"/>
      <c r="CT15" s="29"/>
      <c r="CU15" s="60"/>
      <c r="CV15" s="60"/>
      <c r="CW15" s="60"/>
      <c r="CX15" s="60"/>
      <c r="CY15" s="60"/>
    </row>
    <row r="16" spans="1:105" ht="21" customHeight="1">
      <c r="A16" s="51"/>
      <c r="B16" s="1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C16" s="18" t="s">
        <v>426</v>
      </c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79" t="s">
        <v>370</v>
      </c>
      <c r="CF16" s="179"/>
      <c r="CG16" s="179"/>
      <c r="CH16" s="179"/>
      <c r="CI16" s="179"/>
      <c r="CJ16" s="179"/>
      <c r="CK16" s="179"/>
      <c r="CL16" s="179"/>
      <c r="CM16" s="17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</row>
    <row r="17" spans="1:105" ht="15" customHeight="1">
      <c r="A17" s="51"/>
      <c r="B17" s="1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18"/>
    </row>
    <row r="18" spans="1:105" ht="21" customHeight="1">
      <c r="A18" s="15" t="s">
        <v>543</v>
      </c>
      <c r="B18" s="1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C18" s="18" t="s">
        <v>423</v>
      </c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 t="s">
        <v>63</v>
      </c>
      <c r="BR18" s="18"/>
      <c r="BS18" s="18"/>
      <c r="BT18" s="18"/>
      <c r="BU18" s="18"/>
      <c r="BV18" s="18" t="s">
        <v>367</v>
      </c>
      <c r="BW18" s="18"/>
      <c r="BX18" s="18"/>
      <c r="BY18" s="18"/>
      <c r="BZ18" s="18"/>
      <c r="CA18" s="18"/>
      <c r="CB18" s="18"/>
      <c r="CC18" s="18"/>
      <c r="CD18" s="18"/>
      <c r="CE18" s="179" t="s">
        <v>349</v>
      </c>
      <c r="CF18" s="179"/>
      <c r="CG18" s="179"/>
      <c r="CH18" s="179"/>
      <c r="CI18" s="179"/>
      <c r="CJ18" s="179"/>
      <c r="CK18" s="179"/>
      <c r="CL18" s="179"/>
      <c r="CM18" s="179"/>
      <c r="CN18" s="29"/>
      <c r="CO18" s="179">
        <v>7200</v>
      </c>
      <c r="CP18" s="182"/>
      <c r="CQ18" s="182"/>
      <c r="CR18" s="182"/>
      <c r="CS18" s="182"/>
      <c r="CT18" s="29"/>
      <c r="CU18" s="183">
        <f>CO18*0.7</f>
        <v>5040</v>
      </c>
      <c r="CV18" s="183"/>
      <c r="CW18" s="183"/>
      <c r="CX18" s="183"/>
      <c r="CY18" s="183"/>
    </row>
    <row r="19" spans="1:105" ht="21" customHeight="1">
      <c r="A19" s="51"/>
      <c r="B19" s="1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C19" s="18" t="s">
        <v>428</v>
      </c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79" t="s">
        <v>350</v>
      </c>
      <c r="CF19" s="179"/>
      <c r="CG19" s="179"/>
      <c r="CH19" s="179"/>
      <c r="CI19" s="179"/>
      <c r="CJ19" s="179"/>
      <c r="CK19" s="179"/>
      <c r="CL19" s="179"/>
      <c r="CM19" s="179"/>
      <c r="CN19" s="29"/>
      <c r="CO19" s="29"/>
      <c r="CP19" s="29"/>
      <c r="CQ19" s="29"/>
      <c r="CR19" s="29"/>
      <c r="CS19" s="29"/>
      <c r="CT19" s="29"/>
      <c r="CU19" s="60"/>
      <c r="CV19" s="60"/>
      <c r="CW19" s="60"/>
      <c r="CX19" s="60"/>
      <c r="CY19" s="60"/>
    </row>
    <row r="20" spans="1:105" ht="21" customHeight="1">
      <c r="A20" s="51"/>
      <c r="B20" s="1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C20" s="18" t="s">
        <v>422</v>
      </c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</row>
    <row r="21" spans="1:105" ht="14.25" customHeight="1">
      <c r="A21" s="51"/>
      <c r="B21" s="1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</row>
    <row r="22" spans="1:105" ht="21" customHeight="1">
      <c r="A22" s="15" t="s">
        <v>544</v>
      </c>
      <c r="B22" s="1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C22" s="18" t="s">
        <v>423</v>
      </c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 t="s">
        <v>63</v>
      </c>
      <c r="BR22" s="18"/>
      <c r="BS22" s="18"/>
      <c r="BT22" s="18"/>
      <c r="BU22" s="18"/>
      <c r="BV22" s="18" t="s">
        <v>367</v>
      </c>
      <c r="BW22" s="18"/>
      <c r="BX22" s="18"/>
      <c r="BY22" s="18"/>
      <c r="BZ22" s="18"/>
      <c r="CA22" s="18"/>
      <c r="CB22" s="18"/>
      <c r="CC22" s="18"/>
      <c r="CD22" s="18"/>
      <c r="CE22" s="179" t="s">
        <v>351</v>
      </c>
      <c r="CF22" s="179"/>
      <c r="CG22" s="179"/>
      <c r="CH22" s="179"/>
      <c r="CI22" s="179"/>
      <c r="CJ22" s="179"/>
      <c r="CK22" s="179"/>
      <c r="CL22" s="179"/>
      <c r="CM22" s="179"/>
      <c r="CN22" s="29"/>
      <c r="CO22" s="179">
        <v>7400</v>
      </c>
      <c r="CP22" s="182"/>
      <c r="CQ22" s="182"/>
      <c r="CR22" s="182"/>
      <c r="CS22" s="182"/>
      <c r="CT22" s="29"/>
      <c r="CU22" s="183">
        <f>CO22*0.7</f>
        <v>5180</v>
      </c>
      <c r="CV22" s="183"/>
      <c r="CW22" s="183"/>
      <c r="CX22" s="183"/>
      <c r="CY22" s="183"/>
    </row>
    <row r="23" spans="1:105" ht="21" customHeight="1">
      <c r="A23" s="15"/>
      <c r="B23" s="1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C23" s="18" t="s">
        <v>429</v>
      </c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79" t="s">
        <v>352</v>
      </c>
      <c r="CF23" s="179"/>
      <c r="CG23" s="179"/>
      <c r="CH23" s="179"/>
      <c r="CI23" s="179"/>
      <c r="CJ23" s="179"/>
      <c r="CK23" s="179"/>
      <c r="CL23" s="179"/>
      <c r="CM23" s="179"/>
      <c r="CN23" s="29"/>
      <c r="CO23" s="29"/>
      <c r="CP23" s="29"/>
      <c r="CQ23" s="29"/>
      <c r="CR23" s="29"/>
      <c r="CS23" s="29"/>
      <c r="CT23" s="29"/>
      <c r="CU23" s="60"/>
      <c r="CV23" s="60"/>
      <c r="CW23" s="60"/>
      <c r="CX23" s="60"/>
      <c r="CY23" s="60"/>
    </row>
    <row r="24" spans="1:105" ht="21" customHeight="1">
      <c r="A24" s="15"/>
      <c r="B24" s="1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C24" s="18" t="s">
        <v>464</v>
      </c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79"/>
      <c r="CF24" s="179"/>
      <c r="CG24" s="179"/>
      <c r="CH24" s="179"/>
      <c r="CI24" s="179"/>
      <c r="CJ24" s="179"/>
      <c r="CK24" s="179"/>
      <c r="CL24" s="179"/>
      <c r="CM24" s="179"/>
      <c r="CN24" s="29"/>
      <c r="CO24" s="29"/>
      <c r="CP24" s="29"/>
      <c r="CQ24" s="29"/>
      <c r="CR24" s="29"/>
      <c r="CS24" s="29"/>
      <c r="CT24" s="29"/>
      <c r="CU24" s="60"/>
      <c r="CV24" s="60"/>
      <c r="CW24" s="60"/>
      <c r="CX24" s="60"/>
      <c r="CY24" s="60"/>
    </row>
    <row r="25" spans="1:105" s="10" customFormat="1" ht="12" customHeight="1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</row>
    <row r="26" spans="1:105" ht="21" customHeight="1">
      <c r="A26" s="15" t="s">
        <v>551</v>
      </c>
      <c r="B26" s="1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C26" s="18" t="s">
        <v>430</v>
      </c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 t="s">
        <v>63</v>
      </c>
      <c r="BR26" s="18"/>
      <c r="BS26" s="18"/>
      <c r="BT26" s="18"/>
      <c r="BU26" s="18"/>
      <c r="BV26" s="18" t="s">
        <v>559</v>
      </c>
      <c r="BW26" s="18"/>
      <c r="BX26" s="18"/>
      <c r="BY26" s="18"/>
      <c r="BZ26" s="18"/>
      <c r="CA26" s="18"/>
      <c r="CB26" s="18"/>
      <c r="CC26" s="18"/>
      <c r="CD26" s="18"/>
      <c r="CE26" s="179" t="s">
        <v>353</v>
      </c>
      <c r="CF26" s="179"/>
      <c r="CG26" s="179"/>
      <c r="CH26" s="179"/>
      <c r="CI26" s="179"/>
      <c r="CJ26" s="179"/>
      <c r="CK26" s="179"/>
      <c r="CL26" s="179"/>
      <c r="CM26" s="179"/>
      <c r="CN26" s="29"/>
      <c r="CO26" s="179">
        <v>7200</v>
      </c>
      <c r="CP26" s="182"/>
      <c r="CQ26" s="182"/>
      <c r="CR26" s="182"/>
      <c r="CS26" s="182"/>
      <c r="CT26" s="29"/>
      <c r="CU26" s="183">
        <f>CO26*0.7</f>
        <v>5040</v>
      </c>
      <c r="CV26" s="183"/>
      <c r="CW26" s="183"/>
      <c r="CX26" s="183"/>
      <c r="CY26" s="183"/>
    </row>
    <row r="27" spans="1:105" ht="21" customHeight="1">
      <c r="A27" s="15"/>
      <c r="B27" s="1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C27" s="18" t="s">
        <v>440</v>
      </c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79" t="s">
        <v>354</v>
      </c>
      <c r="CF27" s="179"/>
      <c r="CG27" s="179"/>
      <c r="CH27" s="179"/>
      <c r="CI27" s="179"/>
      <c r="CJ27" s="179"/>
      <c r="CK27" s="179"/>
      <c r="CL27" s="179"/>
      <c r="CM27" s="179"/>
      <c r="CN27" s="29"/>
      <c r="CO27" s="29"/>
      <c r="CP27" s="29"/>
      <c r="CQ27" s="29"/>
      <c r="CR27" s="29"/>
      <c r="CS27" s="29"/>
      <c r="CT27" s="29"/>
      <c r="CU27" s="60"/>
      <c r="CV27" s="60"/>
      <c r="CW27" s="60"/>
      <c r="CX27" s="60"/>
      <c r="CY27" s="60"/>
    </row>
    <row r="28" spans="1:105" ht="21" customHeight="1">
      <c r="A28" s="15"/>
      <c r="B28" s="1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60"/>
      <c r="CV28" s="60"/>
      <c r="CW28" s="60"/>
      <c r="CX28" s="60"/>
      <c r="CY28" s="60"/>
    </row>
    <row r="29" spans="1:105" ht="21" customHeight="1">
      <c r="A29" s="15" t="s">
        <v>552</v>
      </c>
      <c r="B29" s="1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C29" s="18" t="s">
        <v>430</v>
      </c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 t="s">
        <v>63</v>
      </c>
      <c r="BR29" s="18"/>
      <c r="BS29" s="18"/>
      <c r="BT29" s="18"/>
      <c r="BU29" s="18"/>
      <c r="BV29" s="18" t="s">
        <v>560</v>
      </c>
      <c r="BW29" s="18"/>
      <c r="BX29" s="18"/>
      <c r="BY29" s="18"/>
      <c r="BZ29" s="18"/>
      <c r="CA29" s="18"/>
      <c r="CB29" s="18"/>
      <c r="CC29" s="18"/>
      <c r="CD29" s="18"/>
      <c r="CE29" s="179" t="s">
        <v>355</v>
      </c>
      <c r="CF29" s="179"/>
      <c r="CG29" s="179"/>
      <c r="CH29" s="179"/>
      <c r="CI29" s="179"/>
      <c r="CJ29" s="179"/>
      <c r="CK29" s="179"/>
      <c r="CL29" s="179"/>
      <c r="CM29" s="179"/>
      <c r="CN29" s="29"/>
      <c r="CO29" s="179">
        <v>7200</v>
      </c>
      <c r="CP29" s="182"/>
      <c r="CQ29" s="182"/>
      <c r="CR29" s="182"/>
      <c r="CS29" s="182"/>
      <c r="CT29" s="29"/>
      <c r="CU29" s="183">
        <f>CO29*0.7</f>
        <v>5040</v>
      </c>
      <c r="CV29" s="183"/>
      <c r="CW29" s="183"/>
      <c r="CX29" s="183"/>
      <c r="CY29" s="183"/>
    </row>
    <row r="30" spans="1:105" ht="21" customHeight="1">
      <c r="A30" s="15"/>
      <c r="B30" s="1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C30" s="18" t="s">
        <v>431</v>
      </c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79" t="s">
        <v>356</v>
      </c>
      <c r="CF30" s="179"/>
      <c r="CG30" s="179"/>
      <c r="CH30" s="179"/>
      <c r="CI30" s="179"/>
      <c r="CJ30" s="179"/>
      <c r="CK30" s="179"/>
      <c r="CL30" s="179"/>
      <c r="CM30" s="179"/>
      <c r="CN30" s="29"/>
      <c r="CO30" s="29"/>
      <c r="CP30" s="29"/>
      <c r="CQ30" s="29"/>
      <c r="CR30" s="29"/>
      <c r="CS30" s="29"/>
      <c r="CT30" s="29"/>
      <c r="CU30" s="60"/>
      <c r="CV30" s="60"/>
      <c r="CW30" s="60"/>
      <c r="CX30" s="60"/>
      <c r="CY30" s="60"/>
    </row>
    <row r="31" spans="1:105" ht="21" customHeight="1">
      <c r="A31" s="15"/>
      <c r="B31" s="1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60"/>
      <c r="CV31" s="60"/>
      <c r="CW31" s="60"/>
      <c r="CX31" s="60"/>
      <c r="CY31" s="60"/>
    </row>
    <row r="32" spans="1:105" ht="21" customHeight="1">
      <c r="A32" s="15" t="s">
        <v>545</v>
      </c>
      <c r="B32" s="1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C32" s="18" t="s">
        <v>430</v>
      </c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 t="s">
        <v>63</v>
      </c>
      <c r="BR32" s="18"/>
      <c r="BS32" s="18"/>
      <c r="BT32" s="18"/>
      <c r="BU32" s="18"/>
      <c r="BV32" s="18" t="s">
        <v>560</v>
      </c>
      <c r="BW32" s="18"/>
      <c r="BX32" s="18"/>
      <c r="BY32" s="18"/>
      <c r="BZ32" s="18"/>
      <c r="CA32" s="18"/>
      <c r="CB32" s="18"/>
      <c r="CC32" s="18"/>
      <c r="CD32" s="18"/>
      <c r="CE32" s="179" t="s">
        <v>357</v>
      </c>
      <c r="CF32" s="179"/>
      <c r="CG32" s="179"/>
      <c r="CH32" s="179"/>
      <c r="CI32" s="179"/>
      <c r="CJ32" s="179"/>
      <c r="CK32" s="179"/>
      <c r="CL32" s="179"/>
      <c r="CM32" s="179"/>
      <c r="CN32" s="29"/>
      <c r="CO32" s="179">
        <v>7200</v>
      </c>
      <c r="CP32" s="182"/>
      <c r="CQ32" s="182"/>
      <c r="CR32" s="182"/>
      <c r="CS32" s="182"/>
      <c r="CT32" s="29"/>
      <c r="CU32" s="183">
        <f>CO32*0.7</f>
        <v>5040</v>
      </c>
      <c r="CV32" s="183"/>
      <c r="CW32" s="183"/>
      <c r="CX32" s="183"/>
      <c r="CY32" s="183"/>
    </row>
    <row r="33" spans="1:105" ht="21" customHeight="1">
      <c r="A33" s="15"/>
      <c r="B33" s="1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C33" s="18" t="s">
        <v>431</v>
      </c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79"/>
      <c r="CF33" s="179"/>
      <c r="CG33" s="179"/>
      <c r="CH33" s="179"/>
      <c r="CI33" s="179"/>
      <c r="CJ33" s="179"/>
      <c r="CK33" s="179"/>
      <c r="CL33" s="179"/>
      <c r="CM33" s="179"/>
      <c r="CN33" s="29"/>
      <c r="CO33" s="29"/>
      <c r="CP33" s="29"/>
      <c r="CQ33" s="29"/>
      <c r="CR33" s="29"/>
      <c r="CS33" s="29"/>
      <c r="CT33" s="29"/>
      <c r="CU33" s="60"/>
      <c r="CV33" s="60"/>
      <c r="CW33" s="60"/>
      <c r="CX33" s="60"/>
      <c r="CY33" s="60"/>
    </row>
    <row r="34" spans="1:105" ht="21" customHeight="1">
      <c r="A34" s="15"/>
      <c r="B34" s="1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C34" s="18" t="s">
        <v>422</v>
      </c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60"/>
      <c r="CV34" s="60"/>
      <c r="CW34" s="60"/>
      <c r="CX34" s="60"/>
      <c r="CY34" s="60"/>
    </row>
    <row r="35" spans="1:105" s="10" customFormat="1" ht="12" customHeight="1">
      <c r="A35" s="72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</row>
    <row r="36" spans="1:105" s="10" customFormat="1" ht="12" customHeight="1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</row>
    <row r="37" spans="1:105" ht="21" customHeight="1">
      <c r="A37" s="15" t="s">
        <v>82</v>
      </c>
      <c r="B37" s="1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C37" s="18" t="s">
        <v>432</v>
      </c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 t="s">
        <v>63</v>
      </c>
      <c r="BR37" s="18"/>
      <c r="BS37" s="18"/>
      <c r="BT37" s="18"/>
      <c r="BU37" s="18"/>
      <c r="BV37" s="18" t="s">
        <v>27</v>
      </c>
      <c r="BW37" s="18"/>
      <c r="BX37" s="18"/>
      <c r="BY37" s="18"/>
      <c r="BZ37" s="18"/>
      <c r="CA37" s="18"/>
      <c r="CB37" s="18"/>
      <c r="CC37" s="18"/>
      <c r="CD37" s="18"/>
      <c r="CE37" s="179" t="s">
        <v>339</v>
      </c>
      <c r="CF37" s="179"/>
      <c r="CG37" s="179"/>
      <c r="CH37" s="179"/>
      <c r="CI37" s="179"/>
      <c r="CJ37" s="179"/>
      <c r="CK37" s="179"/>
      <c r="CL37" s="179"/>
      <c r="CM37" s="179"/>
      <c r="CN37" s="29"/>
      <c r="CO37" s="184">
        <v>6700</v>
      </c>
      <c r="CP37" s="182"/>
      <c r="CQ37" s="182"/>
      <c r="CR37" s="182"/>
      <c r="CS37" s="182"/>
      <c r="CT37" s="27"/>
      <c r="CU37" s="183">
        <f>CO37*0.7</f>
        <v>4690</v>
      </c>
      <c r="CV37" s="183"/>
      <c r="CW37" s="183"/>
      <c r="CX37" s="183"/>
      <c r="CY37" s="183"/>
    </row>
    <row r="38" spans="1:105" ht="21" customHeight="1">
      <c r="A38" s="51"/>
      <c r="B38" s="1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C38" s="18" t="s">
        <v>427</v>
      </c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79" t="s">
        <v>340</v>
      </c>
      <c r="CF38" s="179"/>
      <c r="CG38" s="179"/>
      <c r="CH38" s="179"/>
      <c r="CI38" s="179"/>
      <c r="CJ38" s="179"/>
      <c r="CK38" s="179"/>
      <c r="CL38" s="179"/>
      <c r="CM38" s="179"/>
      <c r="CN38" s="29"/>
      <c r="CO38" s="29"/>
      <c r="CP38" s="29"/>
      <c r="CQ38" s="29"/>
      <c r="CR38" s="29"/>
      <c r="CS38" s="29"/>
      <c r="CT38" s="29"/>
      <c r="CU38" s="60"/>
      <c r="CV38" s="60"/>
      <c r="CW38" s="60"/>
      <c r="CX38" s="60"/>
      <c r="CY38" s="60"/>
    </row>
    <row r="39" spans="1:105" ht="21" customHeight="1">
      <c r="A39" s="51"/>
      <c r="B39" s="1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C39" s="18" t="s">
        <v>433</v>
      </c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79" t="s">
        <v>341</v>
      </c>
      <c r="CF39" s="179"/>
      <c r="CG39" s="179"/>
      <c r="CH39" s="179"/>
      <c r="CI39" s="179"/>
      <c r="CJ39" s="179"/>
      <c r="CK39" s="179"/>
      <c r="CL39" s="179"/>
      <c r="CM39" s="17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</row>
    <row r="40" spans="1:105" ht="15" customHeight="1">
      <c r="A40" s="51"/>
      <c r="B40" s="1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18"/>
    </row>
    <row r="41" spans="1:105" ht="21" customHeight="1">
      <c r="A41" s="15" t="s">
        <v>109</v>
      </c>
      <c r="B41" s="1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C41" s="18" t="s">
        <v>442</v>
      </c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 t="s">
        <v>63</v>
      </c>
      <c r="BR41" s="18"/>
      <c r="BS41" s="18"/>
      <c r="BT41" s="18"/>
      <c r="BU41" s="18"/>
      <c r="BV41" s="18" t="s">
        <v>27</v>
      </c>
      <c r="BW41" s="18"/>
      <c r="BX41" s="18"/>
      <c r="BY41" s="18"/>
      <c r="BZ41" s="18"/>
      <c r="CA41" s="18"/>
      <c r="CB41" s="18"/>
      <c r="CC41" s="18"/>
      <c r="CD41" s="18"/>
      <c r="CE41" s="179" t="s">
        <v>342</v>
      </c>
      <c r="CF41" s="179"/>
      <c r="CG41" s="179"/>
      <c r="CH41" s="179"/>
      <c r="CI41" s="179"/>
      <c r="CJ41" s="179"/>
      <c r="CK41" s="179"/>
      <c r="CL41" s="179"/>
      <c r="CM41" s="179"/>
      <c r="CN41" s="29"/>
      <c r="CO41" s="184">
        <v>6700</v>
      </c>
      <c r="CP41" s="182"/>
      <c r="CQ41" s="182"/>
      <c r="CR41" s="182"/>
      <c r="CS41" s="182"/>
      <c r="CT41" s="27"/>
      <c r="CU41" s="183">
        <f>CO41*0.7</f>
        <v>4690</v>
      </c>
      <c r="CV41" s="183"/>
      <c r="CW41" s="183"/>
      <c r="CX41" s="183"/>
      <c r="CY41" s="183"/>
    </row>
    <row r="42" spans="1:105" ht="21" customHeight="1">
      <c r="A42" s="51"/>
      <c r="B42" s="1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C42" s="18" t="s">
        <v>426</v>
      </c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79" t="s">
        <v>343</v>
      </c>
      <c r="CF42" s="179"/>
      <c r="CG42" s="179"/>
      <c r="CH42" s="179"/>
      <c r="CI42" s="179"/>
      <c r="CJ42" s="179"/>
      <c r="CK42" s="179"/>
      <c r="CL42" s="179"/>
      <c r="CM42" s="179"/>
      <c r="CN42" s="29"/>
      <c r="CO42" s="29"/>
      <c r="CP42" s="29"/>
      <c r="CQ42" s="29"/>
      <c r="CR42" s="29"/>
      <c r="CS42" s="29"/>
      <c r="CT42" s="29"/>
      <c r="CU42" s="60"/>
      <c r="CV42" s="60"/>
      <c r="CW42" s="60"/>
      <c r="CX42" s="60"/>
      <c r="CY42" s="60"/>
    </row>
    <row r="43" spans="1:105" ht="21" customHeight="1">
      <c r="A43" s="51"/>
      <c r="B43" s="1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C43" s="18" t="s">
        <v>433</v>
      </c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79" t="s">
        <v>344</v>
      </c>
      <c r="CF43" s="179"/>
      <c r="CG43" s="179"/>
      <c r="CH43" s="179"/>
      <c r="CI43" s="179"/>
      <c r="CJ43" s="179"/>
      <c r="CK43" s="179"/>
      <c r="CL43" s="179"/>
      <c r="CM43" s="17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</row>
    <row r="44" spans="1:105" ht="15" customHeight="1">
      <c r="A44" s="51"/>
      <c r="B44" s="1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18"/>
    </row>
    <row r="45" spans="1:105" ht="21" customHeight="1">
      <c r="A45" s="15" t="s">
        <v>553</v>
      </c>
      <c r="B45" s="1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C45" s="18" t="s">
        <v>441</v>
      </c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 t="s">
        <v>63</v>
      </c>
      <c r="BR45" s="18"/>
      <c r="BS45" s="18"/>
      <c r="BT45" s="18"/>
      <c r="BU45" s="18"/>
      <c r="BV45" s="18" t="s">
        <v>559</v>
      </c>
      <c r="BW45" s="18"/>
      <c r="BX45" s="18"/>
      <c r="BY45" s="18"/>
      <c r="BZ45" s="18"/>
      <c r="CA45" s="18"/>
      <c r="CB45" s="18"/>
      <c r="CC45" s="18"/>
      <c r="CD45" s="18"/>
      <c r="CE45" s="179" t="s">
        <v>358</v>
      </c>
      <c r="CF45" s="179"/>
      <c r="CG45" s="179"/>
      <c r="CH45" s="179"/>
      <c r="CI45" s="179"/>
      <c r="CJ45" s="179"/>
      <c r="CK45" s="179"/>
      <c r="CL45" s="179"/>
      <c r="CM45" s="179"/>
      <c r="CN45" s="29"/>
      <c r="CO45" s="179">
        <v>6700</v>
      </c>
      <c r="CP45" s="182"/>
      <c r="CQ45" s="182"/>
      <c r="CR45" s="182"/>
      <c r="CS45" s="182"/>
      <c r="CT45" s="29"/>
      <c r="CU45" s="183">
        <f>CO45*0.7</f>
        <v>4690</v>
      </c>
      <c r="CV45" s="183"/>
      <c r="CW45" s="183"/>
      <c r="CX45" s="183"/>
      <c r="CY45" s="183"/>
    </row>
    <row r="46" spans="1:105" ht="21" customHeight="1">
      <c r="A46" s="51"/>
      <c r="B46" s="1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C46" s="18" t="s">
        <v>427</v>
      </c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79" t="s">
        <v>359</v>
      </c>
      <c r="CF46" s="179"/>
      <c r="CG46" s="179"/>
      <c r="CH46" s="179"/>
      <c r="CI46" s="179"/>
      <c r="CJ46" s="179"/>
      <c r="CK46" s="179"/>
      <c r="CL46" s="179"/>
      <c r="CM46" s="179"/>
      <c r="CN46" s="29"/>
      <c r="CO46" s="29"/>
      <c r="CP46" s="29"/>
      <c r="CQ46" s="29"/>
      <c r="CR46" s="29"/>
      <c r="CS46" s="29"/>
      <c r="CT46" s="29"/>
      <c r="CU46" s="60"/>
      <c r="CV46" s="60"/>
      <c r="CW46" s="60"/>
      <c r="CX46" s="60"/>
      <c r="CY46" s="60"/>
    </row>
    <row r="47" spans="1:105" ht="21" customHeight="1">
      <c r="A47" s="51"/>
      <c r="B47" s="1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C47" s="18" t="s">
        <v>443</v>
      </c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</row>
    <row r="48" spans="1:105" ht="14.25" customHeight="1">
      <c r="A48" s="51"/>
      <c r="B48" s="1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</row>
    <row r="49" spans="1:103" ht="21" customHeight="1">
      <c r="A49" s="15" t="s">
        <v>546</v>
      </c>
      <c r="B49" s="19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C49" s="18" t="s">
        <v>445</v>
      </c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 t="s">
        <v>63</v>
      </c>
      <c r="BR49" s="18"/>
      <c r="BS49" s="18"/>
      <c r="BT49" s="18"/>
      <c r="BU49" s="18"/>
      <c r="BV49" s="18" t="s">
        <v>27</v>
      </c>
      <c r="BW49" s="18"/>
      <c r="BX49" s="18"/>
      <c r="BY49" s="18"/>
      <c r="BZ49" s="18"/>
      <c r="CA49" s="18"/>
      <c r="CB49" s="18"/>
      <c r="CC49" s="18"/>
      <c r="CD49" s="18"/>
      <c r="CE49" s="179" t="s">
        <v>413</v>
      </c>
      <c r="CF49" s="179"/>
      <c r="CG49" s="179"/>
      <c r="CH49" s="179"/>
      <c r="CI49" s="179"/>
      <c r="CJ49" s="179"/>
      <c r="CK49" s="179"/>
      <c r="CL49" s="179"/>
      <c r="CM49" s="179"/>
      <c r="CN49" s="29"/>
      <c r="CO49" s="179">
        <v>5500</v>
      </c>
      <c r="CP49" s="182"/>
      <c r="CQ49" s="182"/>
      <c r="CR49" s="182"/>
      <c r="CS49" s="182"/>
      <c r="CT49" s="29"/>
      <c r="CU49" s="183">
        <f>CO49*0.7</f>
        <v>3849.9999999999995</v>
      </c>
      <c r="CV49" s="183"/>
      <c r="CW49" s="183"/>
      <c r="CX49" s="183"/>
      <c r="CY49" s="183"/>
    </row>
    <row r="50" spans="1:103" ht="21" customHeight="1">
      <c r="A50" s="15"/>
      <c r="B50" s="1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C50" s="18" t="s">
        <v>427</v>
      </c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79" t="s">
        <v>414</v>
      </c>
      <c r="CF50" s="179"/>
      <c r="CG50" s="179"/>
      <c r="CH50" s="179"/>
      <c r="CI50" s="179"/>
      <c r="CJ50" s="179"/>
      <c r="CK50" s="179"/>
      <c r="CL50" s="179"/>
      <c r="CM50" s="179"/>
      <c r="CN50" s="29"/>
      <c r="CO50" s="29"/>
      <c r="CP50" s="29"/>
      <c r="CQ50" s="29"/>
      <c r="CR50" s="29"/>
      <c r="CS50" s="29"/>
      <c r="CT50" s="29"/>
      <c r="CU50" s="60"/>
      <c r="CV50" s="60"/>
      <c r="CW50" s="60"/>
      <c r="CX50" s="60"/>
      <c r="CY50" s="60"/>
    </row>
    <row r="51" spans="1:103" ht="21" customHeight="1">
      <c r="A51" s="15"/>
      <c r="B51" s="19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C51" s="18" t="s">
        <v>444</v>
      </c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79" t="s">
        <v>415</v>
      </c>
      <c r="CF51" s="179"/>
      <c r="CG51" s="179"/>
      <c r="CH51" s="179"/>
      <c r="CI51" s="179"/>
      <c r="CJ51" s="179"/>
      <c r="CK51" s="179"/>
      <c r="CL51" s="179"/>
      <c r="CM51" s="179"/>
      <c r="CN51" s="29"/>
      <c r="CO51" s="29"/>
      <c r="CP51" s="29"/>
      <c r="CQ51" s="29"/>
      <c r="CR51" s="29"/>
      <c r="CS51" s="29"/>
      <c r="CT51" s="29"/>
      <c r="CU51" s="60"/>
      <c r="CV51" s="60"/>
      <c r="CW51" s="60"/>
      <c r="CX51" s="60"/>
      <c r="CY51" s="60"/>
    </row>
    <row r="52" spans="1:103" ht="13.5" customHeight="1">
      <c r="A52" s="51"/>
      <c r="B52" s="1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18"/>
    </row>
    <row r="53" spans="1:103" ht="21" customHeight="1">
      <c r="A53" s="15" t="s">
        <v>547</v>
      </c>
      <c r="B53" s="1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C53" s="18" t="s">
        <v>445</v>
      </c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 t="s">
        <v>63</v>
      </c>
      <c r="BR53" s="18"/>
      <c r="BS53" s="18"/>
      <c r="BT53" s="18"/>
      <c r="BU53" s="18"/>
      <c r="BV53" s="18" t="s">
        <v>27</v>
      </c>
      <c r="BW53" s="18"/>
      <c r="BX53" s="18"/>
      <c r="BY53" s="18"/>
      <c r="BZ53" s="18"/>
      <c r="CA53" s="18"/>
      <c r="CB53" s="18"/>
      <c r="CC53" s="18"/>
      <c r="CD53" s="18"/>
      <c r="CE53" s="180" t="s">
        <v>416</v>
      </c>
      <c r="CF53" s="180"/>
      <c r="CG53" s="180"/>
      <c r="CH53" s="180"/>
      <c r="CI53" s="180"/>
      <c r="CJ53" s="180"/>
      <c r="CK53" s="180"/>
      <c r="CL53" s="180"/>
      <c r="CM53" s="180"/>
      <c r="CN53" s="29"/>
      <c r="CO53" s="179">
        <v>5500</v>
      </c>
      <c r="CP53" s="182"/>
      <c r="CQ53" s="182"/>
      <c r="CR53" s="182"/>
      <c r="CS53" s="182"/>
      <c r="CT53" s="29"/>
      <c r="CU53" s="183">
        <f>CO53*0.7</f>
        <v>3849.9999999999995</v>
      </c>
      <c r="CV53" s="183"/>
      <c r="CW53" s="183"/>
      <c r="CX53" s="183"/>
      <c r="CY53" s="183"/>
    </row>
    <row r="54" spans="1:103" ht="23.25">
      <c r="A54" s="51"/>
      <c r="B54" s="18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C54" s="18" t="s">
        <v>426</v>
      </c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0" t="s">
        <v>417</v>
      </c>
      <c r="CF54" s="180"/>
      <c r="CG54" s="180"/>
      <c r="CH54" s="180"/>
      <c r="CI54" s="180"/>
      <c r="CJ54" s="180"/>
      <c r="CK54" s="180"/>
      <c r="CL54" s="180"/>
      <c r="CM54" s="180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</row>
    <row r="55" spans="1:103" ht="23.25">
      <c r="A55" s="51"/>
      <c r="B55" s="18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C55" s="18" t="s">
        <v>444</v>
      </c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0"/>
      <c r="CF55" s="180"/>
      <c r="CG55" s="180"/>
      <c r="CH55" s="180"/>
      <c r="CI55" s="180"/>
      <c r="CJ55" s="180"/>
      <c r="CK55" s="180"/>
      <c r="CL55" s="180"/>
      <c r="CM55" s="180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</row>
    <row r="56" spans="1:103" ht="15.75" customHeight="1">
      <c r="A56" s="51"/>
      <c r="B56" s="18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29"/>
      <c r="CF56" s="29"/>
      <c r="CG56" s="29"/>
      <c r="CH56" s="29"/>
      <c r="CI56" s="29"/>
      <c r="CJ56" s="29"/>
      <c r="CK56" s="29"/>
      <c r="CL56" s="29"/>
      <c r="CM56" s="29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</row>
    <row r="57" spans="1:103" ht="21" customHeight="1">
      <c r="A57" s="15" t="s">
        <v>548</v>
      </c>
      <c r="B57" s="1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C57" s="18" t="s">
        <v>465</v>
      </c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 t="s">
        <v>63</v>
      </c>
      <c r="BR57" s="18"/>
      <c r="BS57" s="18"/>
      <c r="BT57" s="18"/>
      <c r="BU57" s="18"/>
      <c r="BV57" s="18" t="s">
        <v>27</v>
      </c>
      <c r="BW57" s="18"/>
      <c r="BX57" s="18"/>
      <c r="BY57" s="18"/>
      <c r="BZ57" s="18"/>
      <c r="CA57" s="18"/>
      <c r="CB57" s="18"/>
      <c r="CC57" s="18"/>
      <c r="CD57" s="18"/>
      <c r="CE57" s="179" t="s">
        <v>360</v>
      </c>
      <c r="CF57" s="179"/>
      <c r="CG57" s="179"/>
      <c r="CH57" s="179"/>
      <c r="CI57" s="179"/>
      <c r="CJ57" s="179"/>
      <c r="CK57" s="179"/>
      <c r="CL57" s="179"/>
      <c r="CM57" s="179"/>
      <c r="CN57" s="29"/>
      <c r="CO57" s="179">
        <v>5700</v>
      </c>
      <c r="CP57" s="182"/>
      <c r="CQ57" s="182"/>
      <c r="CR57" s="182"/>
      <c r="CS57" s="182"/>
      <c r="CT57" s="29"/>
      <c r="CU57" s="183">
        <f>CO57*0.7</f>
        <v>3989.9999999999995</v>
      </c>
      <c r="CV57" s="183"/>
      <c r="CW57" s="183"/>
      <c r="CX57" s="183"/>
      <c r="CY57" s="183"/>
    </row>
    <row r="58" spans="1:103" ht="23.25">
      <c r="A58" s="51"/>
      <c r="B58" s="18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C58" s="18" t="s">
        <v>464</v>
      </c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79" t="s">
        <v>361</v>
      </c>
      <c r="CF58" s="179"/>
      <c r="CG58" s="179"/>
      <c r="CH58" s="179"/>
      <c r="CI58" s="179"/>
      <c r="CJ58" s="179"/>
      <c r="CK58" s="179"/>
      <c r="CL58" s="179"/>
      <c r="CM58" s="17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</row>
    <row r="59" spans="1:103" ht="13.5" customHeight="1">
      <c r="A59" s="51"/>
      <c r="B59" s="1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18"/>
    </row>
    <row r="60" spans="1:103" ht="21" customHeight="1">
      <c r="A60" s="15" t="s">
        <v>549</v>
      </c>
      <c r="B60" s="1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C60" s="18" t="s">
        <v>451</v>
      </c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 t="s">
        <v>63</v>
      </c>
      <c r="BR60" s="18"/>
      <c r="BS60" s="18"/>
      <c r="BT60" s="18"/>
      <c r="BU60" s="18"/>
      <c r="BV60" s="18" t="s">
        <v>27</v>
      </c>
      <c r="BW60" s="18"/>
      <c r="BX60" s="18"/>
      <c r="BY60" s="18"/>
      <c r="BZ60" s="18"/>
      <c r="CA60" s="18"/>
      <c r="CB60" s="18"/>
      <c r="CC60" s="18"/>
      <c r="CD60" s="18"/>
      <c r="CE60" s="179" t="s">
        <v>434</v>
      </c>
      <c r="CF60" s="179"/>
      <c r="CG60" s="179"/>
      <c r="CH60" s="179"/>
      <c r="CI60" s="179"/>
      <c r="CJ60" s="179"/>
      <c r="CK60" s="179"/>
      <c r="CL60" s="179"/>
      <c r="CM60" s="179"/>
      <c r="CN60" s="125"/>
      <c r="CO60" s="179">
        <v>5500</v>
      </c>
      <c r="CP60" s="182"/>
      <c r="CQ60" s="182"/>
      <c r="CR60" s="182"/>
      <c r="CS60" s="182"/>
      <c r="CT60" s="125"/>
      <c r="CU60" s="183">
        <f>CO60*0.7</f>
        <v>3849.9999999999995</v>
      </c>
      <c r="CV60" s="183"/>
      <c r="CW60" s="183"/>
      <c r="CX60" s="183"/>
      <c r="CY60" s="183"/>
    </row>
    <row r="61" spans="1:103" ht="21" customHeight="1">
      <c r="AC61" s="18" t="s">
        <v>453</v>
      </c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CE61" s="179" t="s">
        <v>435</v>
      </c>
      <c r="CF61" s="179"/>
      <c r="CG61" s="179"/>
      <c r="CH61" s="179"/>
      <c r="CI61" s="179"/>
      <c r="CJ61" s="179"/>
      <c r="CK61" s="179"/>
      <c r="CL61" s="179"/>
      <c r="CM61" s="179"/>
    </row>
    <row r="62" spans="1:103" ht="12.75" customHeight="1">
      <c r="A62" s="51"/>
      <c r="B62" s="1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N62" s="125"/>
      <c r="CO62" s="125"/>
      <c r="CP62" s="125"/>
      <c r="CQ62" s="125"/>
      <c r="CR62" s="125"/>
      <c r="CS62" s="125"/>
      <c r="CT62" s="125"/>
      <c r="CU62" s="125"/>
      <c r="CV62" s="125"/>
      <c r="CW62" s="125"/>
      <c r="CX62" s="125"/>
      <c r="CY62" s="125"/>
    </row>
    <row r="63" spans="1:103" ht="21.75" customHeight="1">
      <c r="A63" s="15" t="s">
        <v>550</v>
      </c>
      <c r="B63" s="1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C63" s="18" t="s">
        <v>446</v>
      </c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 t="s">
        <v>63</v>
      </c>
      <c r="BR63" s="18"/>
      <c r="BS63" s="18"/>
      <c r="BT63" s="18"/>
      <c r="BU63" s="18"/>
      <c r="BV63" s="18" t="s">
        <v>19</v>
      </c>
      <c r="BW63" s="18"/>
      <c r="BX63" s="18"/>
      <c r="BY63" s="18"/>
      <c r="BZ63" s="18"/>
      <c r="CA63" s="18"/>
      <c r="CB63" s="18"/>
      <c r="CC63" s="18"/>
      <c r="CD63" s="18"/>
      <c r="CE63" s="180" t="s">
        <v>418</v>
      </c>
      <c r="CF63" s="180"/>
      <c r="CG63" s="180"/>
      <c r="CH63" s="180"/>
      <c r="CI63" s="180"/>
      <c r="CJ63" s="180"/>
      <c r="CK63" s="180"/>
      <c r="CL63" s="180"/>
      <c r="CM63" s="180"/>
      <c r="CN63" s="29"/>
      <c r="CO63" s="179">
        <v>5500</v>
      </c>
      <c r="CP63" s="182"/>
      <c r="CQ63" s="182"/>
      <c r="CR63" s="182"/>
      <c r="CS63" s="182"/>
      <c r="CT63" s="29"/>
      <c r="CU63" s="183">
        <f>CO63*0.7</f>
        <v>3849.9999999999995</v>
      </c>
      <c r="CV63" s="183"/>
      <c r="CW63" s="183"/>
      <c r="CX63" s="183"/>
      <c r="CY63" s="183"/>
    </row>
    <row r="64" spans="1:103" ht="23.25" customHeight="1">
      <c r="A64" s="51"/>
      <c r="B64" s="1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C64" s="18" t="s">
        <v>427</v>
      </c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0" t="s">
        <v>419</v>
      </c>
      <c r="CF64" s="180"/>
      <c r="CG64" s="180"/>
      <c r="CH64" s="180"/>
      <c r="CI64" s="180"/>
      <c r="CJ64" s="180"/>
      <c r="CK64" s="180"/>
      <c r="CL64" s="180"/>
      <c r="CM64" s="180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</row>
    <row r="65" spans="1:105" ht="19.5" customHeight="1">
      <c r="A65" s="51"/>
      <c r="B65" s="18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C65" s="19" t="s">
        <v>450</v>
      </c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</row>
    <row r="66" spans="1:105" s="18" customFormat="1" ht="20.25"/>
    <row r="67" spans="1:105" s="18" customFormat="1" ht="12" customHeight="1">
      <c r="A67" s="52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3"/>
      <c r="BN67" s="63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3"/>
      <c r="CG67" s="67"/>
      <c r="CH67" s="67"/>
      <c r="CI67" s="67"/>
      <c r="CJ67" s="67"/>
      <c r="CK67" s="67"/>
      <c r="CL67" s="67"/>
      <c r="CM67" s="67"/>
      <c r="CQ67" s="66"/>
      <c r="CR67" s="66"/>
      <c r="CS67" s="66"/>
    </row>
    <row r="68" spans="1:105" s="16" customFormat="1" ht="33" customHeight="1">
      <c r="A68" s="70" t="s">
        <v>163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6"/>
      <c r="BN68" s="26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6"/>
      <c r="CG68" s="25"/>
      <c r="CH68" s="25"/>
      <c r="CI68" s="25"/>
      <c r="CJ68" s="25"/>
      <c r="CK68" s="25"/>
      <c r="CL68" s="25"/>
      <c r="CM68" s="25"/>
      <c r="CN68" s="26"/>
      <c r="CO68" s="26"/>
      <c r="CP68" s="26"/>
      <c r="CQ68" s="69"/>
      <c r="CR68" s="69"/>
      <c r="CS68" s="69"/>
      <c r="CT68" s="26"/>
      <c r="CU68" s="26"/>
      <c r="CV68" s="26"/>
      <c r="CW68" s="26"/>
      <c r="CX68" s="26"/>
      <c r="CY68" s="26"/>
      <c r="CZ68" s="26"/>
      <c r="DA68" s="26"/>
    </row>
    <row r="69" spans="1:105" ht="21" customHeight="1"/>
    <row r="70" spans="1:105" ht="17.25" customHeight="1">
      <c r="A70" s="122" t="s">
        <v>161</v>
      </c>
      <c r="B70" s="66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16"/>
      <c r="AC70" s="66" t="s">
        <v>447</v>
      </c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 t="s">
        <v>63</v>
      </c>
      <c r="BR70" s="66"/>
      <c r="BS70" s="66"/>
      <c r="BT70" s="66"/>
      <c r="BU70" s="66"/>
      <c r="BV70" s="66" t="s">
        <v>366</v>
      </c>
      <c r="BW70" s="66"/>
      <c r="BX70" s="66"/>
      <c r="BY70" s="66"/>
      <c r="BZ70" s="66"/>
      <c r="CA70" s="66"/>
      <c r="CB70" s="66"/>
      <c r="CC70" s="66"/>
      <c r="CD70" s="66"/>
      <c r="CE70" s="179" t="s">
        <v>362</v>
      </c>
      <c r="CF70" s="179"/>
      <c r="CG70" s="179"/>
      <c r="CH70" s="179"/>
      <c r="CI70" s="179"/>
      <c r="CJ70" s="179"/>
      <c r="CK70" s="179"/>
      <c r="CL70" s="179"/>
      <c r="CM70" s="179"/>
      <c r="CN70" s="29"/>
      <c r="CO70" s="179">
        <v>3000</v>
      </c>
      <c r="CP70" s="182"/>
      <c r="CQ70" s="182"/>
      <c r="CR70" s="182"/>
      <c r="CS70" s="182"/>
      <c r="CT70" s="29"/>
      <c r="CU70" s="183">
        <f>CO70*0.7</f>
        <v>2100</v>
      </c>
      <c r="CV70" s="183"/>
      <c r="CW70" s="183"/>
      <c r="CX70" s="183"/>
      <c r="CY70" s="183"/>
    </row>
    <row r="71" spans="1:105" s="16" customFormat="1" ht="21" customHeight="1">
      <c r="A71" s="51"/>
      <c r="B71" s="18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3"/>
      <c r="AC71" s="18" t="s">
        <v>448</v>
      </c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</row>
    <row r="72" spans="1:105" ht="21" customHeight="1"/>
    <row r="73" spans="1:105" s="18" customFormat="1" ht="20.25" customHeight="1">
      <c r="A73" s="122" t="s">
        <v>162</v>
      </c>
      <c r="B73" s="66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16"/>
      <c r="AC73" s="66" t="s">
        <v>452</v>
      </c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 t="s">
        <v>63</v>
      </c>
      <c r="BR73" s="66"/>
      <c r="BS73" s="66"/>
      <c r="BT73" s="66"/>
      <c r="BU73" s="66"/>
      <c r="BV73" s="66" t="s">
        <v>371</v>
      </c>
      <c r="BW73" s="66"/>
      <c r="BX73" s="66"/>
      <c r="BY73" s="66"/>
      <c r="BZ73" s="66"/>
      <c r="CA73" s="66"/>
      <c r="CB73" s="66"/>
      <c r="CC73" s="66"/>
      <c r="CD73" s="66"/>
      <c r="CE73" s="179" t="s">
        <v>420</v>
      </c>
      <c r="CF73" s="179"/>
      <c r="CG73" s="179"/>
      <c r="CH73" s="179"/>
      <c r="CI73" s="179"/>
      <c r="CJ73" s="179"/>
      <c r="CK73" s="179"/>
      <c r="CL73" s="179"/>
      <c r="CM73" s="179"/>
      <c r="CN73" s="29"/>
      <c r="CO73" s="179">
        <v>3000</v>
      </c>
      <c r="CP73" s="182"/>
      <c r="CQ73" s="182"/>
      <c r="CR73" s="182"/>
      <c r="CS73" s="182"/>
      <c r="CT73" s="29"/>
      <c r="CU73" s="183">
        <f>CO73*0.7</f>
        <v>2100</v>
      </c>
      <c r="CV73" s="183"/>
      <c r="CW73" s="183"/>
      <c r="CX73" s="183"/>
      <c r="CY73" s="183"/>
    </row>
    <row r="74" spans="1:105" ht="21.75" customHeight="1">
      <c r="A74" s="18"/>
      <c r="B74" s="18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C74" s="18" t="s">
        <v>449</v>
      </c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</row>
    <row r="75" spans="1:105" s="18" customFormat="1" ht="15" customHeight="1">
      <c r="A75" s="52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8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3"/>
      <c r="BN75" s="63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3"/>
      <c r="CG75" s="67"/>
      <c r="CH75" s="67"/>
      <c r="CI75" s="67"/>
      <c r="CJ75" s="67"/>
      <c r="CK75" s="67"/>
      <c r="CL75" s="67"/>
      <c r="CM75" s="67"/>
      <c r="CQ75" s="66"/>
      <c r="CR75" s="66"/>
      <c r="CS75" s="66"/>
    </row>
    <row r="76" spans="1:105" s="16" customFormat="1" ht="21" customHeight="1">
      <c r="A76" s="15" t="s">
        <v>225</v>
      </c>
      <c r="B76" s="1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3"/>
      <c r="AC76" s="126" t="s">
        <v>447</v>
      </c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 t="s">
        <v>63</v>
      </c>
      <c r="BR76" s="18"/>
      <c r="BS76" s="18"/>
      <c r="BT76" s="18"/>
      <c r="BU76" s="181" t="s">
        <v>226</v>
      </c>
      <c r="BV76" s="181"/>
      <c r="BW76" s="181"/>
      <c r="BX76" s="181"/>
      <c r="BY76" s="181"/>
      <c r="BZ76" s="181"/>
      <c r="CA76" s="181"/>
      <c r="CB76" s="181"/>
      <c r="CC76" s="181"/>
      <c r="CD76" s="181"/>
      <c r="CE76" s="179" t="s">
        <v>363</v>
      </c>
      <c r="CF76" s="179"/>
      <c r="CG76" s="179"/>
      <c r="CH76" s="179"/>
      <c r="CI76" s="179"/>
      <c r="CJ76" s="179"/>
      <c r="CK76" s="179"/>
      <c r="CL76" s="179"/>
      <c r="CM76" s="179"/>
      <c r="CN76" s="29"/>
      <c r="CO76" s="179">
        <v>3200</v>
      </c>
      <c r="CP76" s="182"/>
      <c r="CQ76" s="182"/>
      <c r="CR76" s="182"/>
      <c r="CS76" s="182"/>
      <c r="CT76" s="29"/>
      <c r="CU76" s="183">
        <f>CO76*0.7</f>
        <v>2240</v>
      </c>
      <c r="CV76" s="183"/>
      <c r="CW76" s="183"/>
      <c r="CX76" s="183"/>
      <c r="CY76" s="183"/>
      <c r="CZ76" s="3"/>
    </row>
    <row r="77" spans="1:105" ht="21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 t="s">
        <v>493</v>
      </c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</row>
    <row r="78" spans="1:105" ht="15" customHeight="1">
      <c r="A78" s="52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8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/>
      <c r="BL78" s="67"/>
      <c r="BM78" s="63"/>
      <c r="BN78" s="63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3"/>
      <c r="CG78" s="67"/>
      <c r="CH78" s="67"/>
      <c r="CI78" s="67"/>
      <c r="CJ78" s="67"/>
      <c r="CK78" s="67"/>
      <c r="CL78" s="67"/>
      <c r="CM78" s="67"/>
      <c r="CN78" s="18"/>
      <c r="CO78" s="18"/>
      <c r="CP78" s="18"/>
      <c r="CQ78" s="66"/>
      <c r="CR78" s="66"/>
      <c r="CS78" s="66"/>
      <c r="CT78" s="18"/>
      <c r="CU78" s="18"/>
      <c r="CV78" s="18"/>
      <c r="CW78" s="18"/>
      <c r="CX78" s="18"/>
      <c r="CY78" s="18"/>
    </row>
    <row r="79" spans="1:105" ht="21.75" customHeight="1">
      <c r="A79" s="122" t="s">
        <v>64</v>
      </c>
      <c r="B79" s="66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16"/>
      <c r="AC79" s="66" t="s">
        <v>235</v>
      </c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 t="s">
        <v>63</v>
      </c>
      <c r="BR79" s="66"/>
      <c r="BS79" s="66"/>
      <c r="BT79" s="66"/>
      <c r="BU79" s="66"/>
      <c r="BV79" s="66" t="s">
        <v>25</v>
      </c>
      <c r="BW79" s="66"/>
      <c r="BX79" s="66"/>
      <c r="BY79" s="66"/>
      <c r="BZ79" s="66"/>
      <c r="CA79" s="66"/>
      <c r="CB79" s="66"/>
      <c r="CC79" s="66"/>
      <c r="CD79" s="66"/>
      <c r="CE79" s="179" t="s">
        <v>364</v>
      </c>
      <c r="CF79" s="179"/>
      <c r="CG79" s="179"/>
      <c r="CH79" s="179"/>
      <c r="CI79" s="179"/>
      <c r="CJ79" s="179"/>
      <c r="CK79" s="179"/>
      <c r="CL79" s="179"/>
      <c r="CM79" s="179"/>
      <c r="CN79" s="29"/>
      <c r="CO79" s="179">
        <v>2500</v>
      </c>
      <c r="CP79" s="182"/>
      <c r="CQ79" s="182"/>
      <c r="CR79" s="182"/>
      <c r="CS79" s="182"/>
      <c r="CT79" s="29"/>
      <c r="CU79" s="183">
        <f>CO79*0.7</f>
        <v>1750</v>
      </c>
      <c r="CV79" s="183"/>
      <c r="CW79" s="183"/>
      <c r="CX79" s="183"/>
      <c r="CY79" s="183"/>
    </row>
    <row r="80" spans="1:105" ht="21" customHeight="1">
      <c r="A80" s="51"/>
      <c r="B80" s="18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C80" s="18" t="s">
        <v>561</v>
      </c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</row>
    <row r="81" spans="1:112" ht="38.25" customHeight="1">
      <c r="A81" s="15" t="s">
        <v>65</v>
      </c>
      <c r="B81" s="18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C81" s="18" t="s">
        <v>236</v>
      </c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 t="s">
        <v>63</v>
      </c>
      <c r="BR81" s="18"/>
      <c r="BS81" s="18"/>
      <c r="BT81" s="18"/>
      <c r="BU81" s="18"/>
      <c r="BV81" s="18" t="s">
        <v>26</v>
      </c>
      <c r="BW81" s="18"/>
      <c r="BX81" s="18"/>
      <c r="BY81" s="18"/>
      <c r="BZ81" s="18"/>
      <c r="CA81" s="18"/>
      <c r="CB81" s="18"/>
      <c r="CC81" s="18"/>
      <c r="CD81" s="18"/>
      <c r="CE81" s="179" t="s">
        <v>365</v>
      </c>
      <c r="CF81" s="179"/>
      <c r="CG81" s="179"/>
      <c r="CH81" s="179"/>
      <c r="CI81" s="179"/>
      <c r="CJ81" s="179"/>
      <c r="CK81" s="179"/>
      <c r="CL81" s="179"/>
      <c r="CM81" s="179"/>
      <c r="CN81" s="29"/>
      <c r="CO81" s="179">
        <v>2500</v>
      </c>
      <c r="CP81" s="182"/>
      <c r="CQ81" s="182"/>
      <c r="CR81" s="182"/>
      <c r="CS81" s="182"/>
      <c r="CT81" s="29"/>
      <c r="CU81" s="183">
        <f>CO81*0.7</f>
        <v>1750</v>
      </c>
      <c r="CV81" s="183"/>
      <c r="CW81" s="183"/>
      <c r="CX81" s="183"/>
      <c r="CY81" s="183"/>
      <c r="CZ81" s="28"/>
      <c r="DA81" s="28"/>
      <c r="DB81" s="28"/>
      <c r="DC81" s="28"/>
      <c r="DD81" s="28"/>
      <c r="DE81" s="28"/>
      <c r="DF81" s="28"/>
      <c r="DG81" s="18"/>
      <c r="DH81" s="9"/>
    </row>
    <row r="82" spans="1:112" s="51" customFormat="1" ht="23.25">
      <c r="A82" s="18"/>
      <c r="B82" s="1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3"/>
      <c r="AC82" s="18" t="s">
        <v>561</v>
      </c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</row>
    <row r="83" spans="1:112" s="51" customFormat="1" ht="23.25">
      <c r="A83" s="11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9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</row>
    <row r="84" spans="1:112" s="51" customFormat="1" ht="23.25">
      <c r="A84" s="61" t="s">
        <v>14</v>
      </c>
      <c r="D84" s="62" t="s">
        <v>33</v>
      </c>
      <c r="BQ84" s="74" t="s">
        <v>84</v>
      </c>
    </row>
    <row r="85" spans="1:112" s="51" customFormat="1" ht="23.25">
      <c r="A85" s="61" t="s">
        <v>14</v>
      </c>
      <c r="D85" s="62" t="s">
        <v>94</v>
      </c>
      <c r="BS85" s="75" t="s">
        <v>97</v>
      </c>
      <c r="BT85" s="68" t="s">
        <v>95</v>
      </c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63"/>
      <c r="CK85" s="63"/>
      <c r="CL85" s="63"/>
      <c r="CM85" s="63"/>
    </row>
    <row r="86" spans="1:112" ht="23.25">
      <c r="A86" s="61" t="s">
        <v>14</v>
      </c>
      <c r="B86" s="51"/>
      <c r="C86" s="51"/>
      <c r="D86" s="62" t="s">
        <v>83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BO86" s="51"/>
      <c r="BP86" s="51"/>
      <c r="BQ86" s="51"/>
      <c r="BR86" s="51"/>
      <c r="BS86" s="63"/>
      <c r="BT86" s="63" t="s">
        <v>85</v>
      </c>
      <c r="BU86" s="18"/>
      <c r="BV86" s="18"/>
      <c r="BW86" s="18"/>
      <c r="BX86" s="18"/>
      <c r="BY86" s="64" t="s">
        <v>90</v>
      </c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63"/>
      <c r="CK86" s="63"/>
      <c r="CL86" s="63"/>
      <c r="CM86" s="63"/>
      <c r="CN86" s="51"/>
      <c r="CO86" s="51"/>
      <c r="CP86" s="51"/>
      <c r="CQ86" s="51"/>
    </row>
    <row r="87" spans="1:112" s="18" customFormat="1" ht="23.25">
      <c r="A87" s="61" t="s">
        <v>14</v>
      </c>
      <c r="B87" s="51"/>
      <c r="C87" s="51"/>
      <c r="D87" s="62" t="s">
        <v>55</v>
      </c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BO87" s="51"/>
      <c r="BP87" s="51"/>
      <c r="BQ87" s="51"/>
      <c r="BR87" s="51"/>
      <c r="BS87" s="63"/>
      <c r="BT87" s="63" t="s">
        <v>86</v>
      </c>
      <c r="BY87" s="64" t="s">
        <v>89</v>
      </c>
      <c r="CJ87" s="63"/>
      <c r="CK87" s="63"/>
      <c r="CL87" s="63"/>
      <c r="CM87" s="63"/>
      <c r="CN87" s="51"/>
      <c r="CO87" s="51"/>
      <c r="CP87" s="51"/>
      <c r="CQ87" s="51"/>
    </row>
    <row r="88" spans="1:112" s="18" customFormat="1" ht="23.25">
      <c r="A88" s="61" t="s">
        <v>14</v>
      </c>
      <c r="B88" s="51"/>
      <c r="C88" s="51"/>
      <c r="D88" s="62" t="s">
        <v>98</v>
      </c>
      <c r="E88" s="51"/>
      <c r="F88" s="51"/>
      <c r="G88" s="51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BO88" s="3"/>
      <c r="BP88" s="3"/>
      <c r="BQ88" s="3"/>
      <c r="BR88" s="3"/>
      <c r="BS88" s="76" t="s">
        <v>97</v>
      </c>
      <c r="BT88" s="68" t="s">
        <v>96</v>
      </c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G88" s="3"/>
      <c r="CH88" s="3"/>
      <c r="CI88" s="3"/>
      <c r="CN88" s="3"/>
      <c r="CO88" s="3"/>
      <c r="CP88" s="3"/>
      <c r="CQ88" s="3"/>
    </row>
    <row r="89" spans="1:112" s="18" customFormat="1" ht="23.25">
      <c r="A89" s="61" t="s">
        <v>14</v>
      </c>
      <c r="B89" s="51"/>
      <c r="C89" s="51"/>
      <c r="D89" s="62" t="s">
        <v>54</v>
      </c>
      <c r="E89" s="51"/>
      <c r="F89" s="51"/>
      <c r="G89" s="51"/>
      <c r="BT89" s="63" t="s">
        <v>85</v>
      </c>
      <c r="BU89" s="63"/>
      <c r="BV89" s="63"/>
      <c r="BY89" s="63" t="s">
        <v>87</v>
      </c>
      <c r="BZ89" s="63"/>
      <c r="CA89" s="63"/>
      <c r="CB89" s="63"/>
      <c r="CC89" s="63"/>
      <c r="CD89" s="63"/>
      <c r="CE89" s="63"/>
      <c r="CN89" s="63"/>
      <c r="CO89" s="63"/>
      <c r="CP89" s="63"/>
    </row>
    <row r="90" spans="1:112" ht="23.25">
      <c r="A90" s="61"/>
      <c r="B90" s="51"/>
      <c r="C90" s="51"/>
      <c r="D90" s="62"/>
      <c r="E90" s="51"/>
      <c r="F90" s="51"/>
      <c r="G90" s="51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BO90" s="18"/>
      <c r="BP90" s="18"/>
      <c r="BQ90" s="18"/>
      <c r="BR90" s="18"/>
      <c r="BS90" s="18"/>
      <c r="BT90" s="63" t="s">
        <v>86</v>
      </c>
      <c r="BU90" s="63"/>
      <c r="BV90" s="63"/>
      <c r="BW90" s="18"/>
      <c r="BX90" s="18"/>
      <c r="BY90" s="64" t="s">
        <v>88</v>
      </c>
      <c r="BZ90" s="63"/>
      <c r="CA90" s="63"/>
      <c r="CB90" s="63"/>
      <c r="CC90" s="63"/>
      <c r="CD90" s="63"/>
      <c r="CE90" s="63"/>
      <c r="CF90" s="18"/>
      <c r="CG90" s="18"/>
      <c r="CH90" s="18"/>
      <c r="CI90" s="18"/>
      <c r="CJ90" s="18"/>
      <c r="CK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</row>
    <row r="91" spans="1:112" ht="20.25">
      <c r="B91" s="3" t="s">
        <v>7</v>
      </c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M91" s="18"/>
      <c r="CN91" s="18"/>
      <c r="CO91" s="18"/>
      <c r="CP91" s="18"/>
      <c r="CQ91" s="18"/>
    </row>
    <row r="92" spans="1:112">
      <c r="B92" s="3" t="s">
        <v>540</v>
      </c>
    </row>
    <row r="93" spans="1:112" ht="15" customHeight="1"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</row>
    <row r="94" spans="1:112" ht="20.25">
      <c r="BB94" s="18"/>
      <c r="BY94" s="63"/>
      <c r="BZ94" s="63"/>
      <c r="CA94" s="63"/>
      <c r="CB94" s="63"/>
      <c r="CC94" s="63"/>
      <c r="CD94" s="63"/>
      <c r="CE94" s="63"/>
      <c r="CF94" s="18"/>
      <c r="CG94" s="18"/>
      <c r="CH94" s="18"/>
      <c r="CI94" s="18"/>
      <c r="CJ94" s="18"/>
      <c r="CK94" s="18"/>
      <c r="CL94" s="18"/>
      <c r="CM94" s="18"/>
    </row>
    <row r="95" spans="1:112" ht="20.25">
      <c r="BB95" s="18"/>
      <c r="BY95" s="63"/>
      <c r="BZ95" s="63"/>
      <c r="CA95" s="63"/>
      <c r="CB95" s="63"/>
      <c r="CC95" s="63"/>
      <c r="CD95" s="63"/>
      <c r="CE95" s="63"/>
      <c r="CF95" s="18"/>
      <c r="CG95" s="18"/>
      <c r="CH95" s="18"/>
      <c r="CI95" s="18"/>
      <c r="CJ95" s="18"/>
      <c r="CK95" s="18"/>
      <c r="CL95" s="18"/>
      <c r="CM95" s="18"/>
    </row>
    <row r="96" spans="1:112" ht="20.25">
      <c r="BB96" s="18"/>
      <c r="BY96" s="63"/>
      <c r="BZ96" s="63"/>
      <c r="CA96" s="63"/>
      <c r="CB96" s="63"/>
      <c r="CC96" s="63"/>
      <c r="CD96" s="63"/>
      <c r="CE96" s="63"/>
      <c r="CF96" s="18"/>
      <c r="CG96" s="18"/>
      <c r="CH96" s="18"/>
      <c r="CI96" s="18"/>
      <c r="CJ96" s="18"/>
      <c r="CK96" s="18"/>
      <c r="CL96" s="18"/>
      <c r="CM96" s="18"/>
    </row>
    <row r="97" spans="77:83" ht="20.25">
      <c r="BY97" s="18"/>
      <c r="BZ97" s="18"/>
      <c r="CA97" s="18"/>
      <c r="CB97" s="18"/>
      <c r="CC97" s="18"/>
      <c r="CD97" s="18"/>
      <c r="CE97" s="18"/>
    </row>
    <row r="98" spans="77:83" ht="20.25">
      <c r="BY98" s="18"/>
      <c r="BZ98" s="18"/>
      <c r="CA98" s="18"/>
      <c r="CB98" s="18"/>
      <c r="CC98" s="18"/>
      <c r="CD98" s="18"/>
      <c r="CE98" s="18"/>
    </row>
  </sheetData>
  <mergeCells count="83">
    <mergeCell ref="CU32:CY32"/>
    <mergeCell ref="CU29:CY29"/>
    <mergeCell ref="CE57:CM57"/>
    <mergeCell ref="CO57:CS57"/>
    <mergeCell ref="CU57:CY57"/>
    <mergeCell ref="CU37:CY37"/>
    <mergeCell ref="CU45:CY45"/>
    <mergeCell ref="CU49:CY49"/>
    <mergeCell ref="CE45:CM45"/>
    <mergeCell ref="CO37:CS37"/>
    <mergeCell ref="CE37:CM37"/>
    <mergeCell ref="CU41:CY41"/>
    <mergeCell ref="CU53:CY53"/>
    <mergeCell ref="CE39:CM39"/>
    <mergeCell ref="CE42:CM42"/>
    <mergeCell ref="CE43:CM43"/>
    <mergeCell ref="CE46:CM46"/>
    <mergeCell ref="CE41:CM41"/>
    <mergeCell ref="CU26:CY26"/>
    <mergeCell ref="CE18:CM18"/>
    <mergeCell ref="CO18:CS18"/>
    <mergeCell ref="CU18:CY18"/>
    <mergeCell ref="CE19:CM19"/>
    <mergeCell ref="CE22:CM22"/>
    <mergeCell ref="CO22:CS22"/>
    <mergeCell ref="CU22:CY22"/>
    <mergeCell ref="CE23:CM23"/>
    <mergeCell ref="CE24:CM24"/>
    <mergeCell ref="CE26:CM26"/>
    <mergeCell ref="CO26:CS26"/>
    <mergeCell ref="CU10:CY10"/>
    <mergeCell ref="CE11:CM11"/>
    <mergeCell ref="CE12:CM12"/>
    <mergeCell ref="CE14:CM14"/>
    <mergeCell ref="CO14:CS14"/>
    <mergeCell ref="CU14:CY14"/>
    <mergeCell ref="CO41:CS41"/>
    <mergeCell ref="CE16:CM16"/>
    <mergeCell ref="CE10:CM10"/>
    <mergeCell ref="CO10:CS10"/>
    <mergeCell ref="CE15:CM15"/>
    <mergeCell ref="CE33:CM33"/>
    <mergeCell ref="CE27:CM27"/>
    <mergeCell ref="CE29:CM29"/>
    <mergeCell ref="CO29:CS29"/>
    <mergeCell ref="CE30:CM30"/>
    <mergeCell ref="CE32:CM32"/>
    <mergeCell ref="CO32:CS32"/>
    <mergeCell ref="CE38:CM38"/>
    <mergeCell ref="CU73:CY73"/>
    <mergeCell ref="CU63:CY63"/>
    <mergeCell ref="CO45:CS45"/>
    <mergeCell ref="CO53:CS53"/>
    <mergeCell ref="CO73:CS73"/>
    <mergeCell ref="CU81:CY81"/>
    <mergeCell ref="CO81:CS81"/>
    <mergeCell ref="CO79:CS79"/>
    <mergeCell ref="CU70:CY70"/>
    <mergeCell ref="CU79:CY79"/>
    <mergeCell ref="CO70:CS70"/>
    <mergeCell ref="CU76:CY76"/>
    <mergeCell ref="CO60:CS60"/>
    <mergeCell ref="CU60:CY60"/>
    <mergeCell ref="BU76:CD76"/>
    <mergeCell ref="CO76:CS76"/>
    <mergeCell ref="CE53:CM53"/>
    <mergeCell ref="CE49:CM49"/>
    <mergeCell ref="CO49:CS49"/>
    <mergeCell ref="CE50:CM50"/>
    <mergeCell ref="CE54:CM54"/>
    <mergeCell ref="CE55:CM55"/>
    <mergeCell ref="CE70:CM70"/>
    <mergeCell ref="CE51:CM51"/>
    <mergeCell ref="CE58:CM58"/>
    <mergeCell ref="CO63:CS63"/>
    <mergeCell ref="CE60:CM60"/>
    <mergeCell ref="CE61:CM61"/>
    <mergeCell ref="CE81:CM81"/>
    <mergeCell ref="CE79:CM79"/>
    <mergeCell ref="CE63:CM63"/>
    <mergeCell ref="CE76:CM76"/>
    <mergeCell ref="CE73:CM73"/>
    <mergeCell ref="CE64:CM64"/>
  </mergeCells>
  <phoneticPr fontId="33" type="noConversion"/>
  <printOptions horizontalCentered="1"/>
  <pageMargins left="0.39370078740157483" right="0.19685039370078741" top="0.19685039370078741" bottom="0.11811023622047245" header="0.19685039370078741" footer="0.11811023622047245"/>
  <pageSetup paperSize="9" scale="42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63"/>
  <sheetViews>
    <sheetView workbookViewId="0">
      <selection activeCell="B7" sqref="B7"/>
    </sheetView>
  </sheetViews>
  <sheetFormatPr baseColWidth="10" defaultColWidth="1.7109375" defaultRowHeight="12.75"/>
  <cols>
    <col min="1" max="47" width="1.7109375" customWidth="1"/>
    <col min="48" max="48" width="1.85546875" customWidth="1"/>
  </cols>
  <sheetData>
    <row r="1" spans="1:100" s="3" customFormat="1" ht="15.75"/>
    <row r="2" spans="1:100" s="3" customFormat="1" ht="34.5">
      <c r="A2" s="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O2" s="13"/>
      <c r="AA2" s="59" t="s">
        <v>395</v>
      </c>
    </row>
    <row r="3" spans="1:100" s="3" customFormat="1" ht="18" customHeight="1">
      <c r="A3" s="9" t="s">
        <v>1</v>
      </c>
      <c r="CM3" s="112"/>
    </row>
    <row r="4" spans="1:100" s="3" customFormat="1" ht="18" customHeight="1">
      <c r="A4" s="9" t="s">
        <v>15</v>
      </c>
      <c r="B4" s="5"/>
      <c r="C4" s="5"/>
      <c r="D4" s="5"/>
      <c r="E4" s="5"/>
      <c r="F4" s="5"/>
      <c r="G4" s="5"/>
      <c r="H4" s="5"/>
      <c r="I4" s="5"/>
      <c r="J4" s="5"/>
    </row>
    <row r="5" spans="1:100" s="32" customFormat="1" ht="18" customHeight="1">
      <c r="A5" s="53" t="s">
        <v>16</v>
      </c>
      <c r="B5" s="82"/>
      <c r="C5" s="82"/>
      <c r="D5" s="82"/>
      <c r="E5" s="82"/>
      <c r="F5" s="82"/>
      <c r="G5" s="82"/>
      <c r="H5" s="82"/>
      <c r="I5" s="82"/>
      <c r="J5" s="82"/>
    </row>
    <row r="6" spans="1:100" s="32" customFormat="1" ht="18" customHeight="1">
      <c r="A6" s="9" t="s">
        <v>92</v>
      </c>
      <c r="B6" s="82"/>
      <c r="C6" s="82"/>
      <c r="D6" s="82"/>
      <c r="E6" s="82"/>
      <c r="F6" s="82"/>
      <c r="G6" s="82"/>
      <c r="H6" s="82"/>
      <c r="I6" s="82"/>
      <c r="J6" s="82"/>
    </row>
    <row r="7" spans="1:100" s="3" customFormat="1" ht="14.25" customHeight="1"/>
    <row r="8" spans="1:100" s="10" customFormat="1" ht="21" customHeight="1"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CB8" s="10" t="s">
        <v>5</v>
      </c>
      <c r="CK8" s="10" t="s">
        <v>93</v>
      </c>
      <c r="CQ8" s="19"/>
    </row>
    <row r="9" spans="1:100" s="13" customFormat="1" ht="21" customHeight="1">
      <c r="A9" s="78" t="s">
        <v>13</v>
      </c>
      <c r="B9" s="78"/>
      <c r="C9" s="78"/>
      <c r="D9" s="78"/>
      <c r="E9" s="78"/>
      <c r="F9" s="78"/>
      <c r="G9" s="78"/>
      <c r="H9" s="78"/>
      <c r="I9" s="78"/>
      <c r="J9" s="78"/>
      <c r="K9" s="79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1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80" t="s">
        <v>11</v>
      </c>
      <c r="BE9" s="70"/>
      <c r="BF9" s="70"/>
      <c r="BG9" s="70"/>
      <c r="BH9" s="80"/>
      <c r="BI9" s="80"/>
      <c r="BJ9" s="80"/>
      <c r="BK9" s="80"/>
      <c r="BL9" s="80"/>
      <c r="BM9" s="80" t="s">
        <v>2</v>
      </c>
      <c r="BN9" s="80"/>
      <c r="BO9" s="70"/>
      <c r="BP9" s="80"/>
      <c r="BQ9" s="7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 t="s">
        <v>6</v>
      </c>
      <c r="CC9" s="80"/>
      <c r="CD9" s="70"/>
      <c r="CE9" s="80"/>
      <c r="CF9" s="70"/>
      <c r="CG9" s="80"/>
      <c r="CH9" s="80"/>
      <c r="CI9" s="80"/>
      <c r="CJ9" s="80"/>
      <c r="CK9" s="80" t="s">
        <v>6</v>
      </c>
      <c r="CL9" s="70"/>
      <c r="CM9" s="80"/>
      <c r="CN9" s="70"/>
      <c r="CO9" s="80"/>
      <c r="CP9" s="80"/>
      <c r="CQ9" s="67"/>
      <c r="CR9" s="72"/>
      <c r="CS9" s="72"/>
      <c r="CT9" s="72"/>
      <c r="CU9" s="72"/>
      <c r="CV9" s="72"/>
    </row>
    <row r="10" spans="1:100" s="20" customFormat="1" ht="28.5" customHeight="1">
      <c r="A10" s="15" t="s">
        <v>113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8"/>
      <c r="O10" s="18"/>
      <c r="P10" s="18"/>
      <c r="Q10" s="18"/>
      <c r="R10" s="18"/>
      <c r="S10" s="18"/>
      <c r="T10" s="123" t="s">
        <v>472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T10" s="81"/>
      <c r="AU10" s="81"/>
      <c r="BB10" s="18"/>
      <c r="BC10" s="18"/>
      <c r="BD10" s="186" t="s">
        <v>150</v>
      </c>
      <c r="BE10" s="186"/>
      <c r="BF10" s="186"/>
      <c r="BG10" s="186"/>
      <c r="BH10" s="186"/>
      <c r="BI10" s="186"/>
      <c r="BJ10" s="88"/>
      <c r="BK10" s="88"/>
      <c r="BL10" s="88"/>
      <c r="BM10" s="187" t="s">
        <v>227</v>
      </c>
      <c r="BN10" s="187"/>
      <c r="BO10" s="187"/>
      <c r="BP10" s="187"/>
      <c r="BQ10" s="187"/>
      <c r="BR10" s="187"/>
      <c r="BS10" s="29"/>
      <c r="BT10" s="18"/>
      <c r="BU10" s="18"/>
      <c r="BV10" s="18"/>
      <c r="BW10" s="18"/>
      <c r="BX10" s="18"/>
      <c r="BY10" s="18"/>
      <c r="BZ10" s="18"/>
      <c r="CA10" s="18"/>
      <c r="CB10" s="179">
        <v>5000</v>
      </c>
      <c r="CC10" s="179"/>
      <c r="CD10" s="179"/>
      <c r="CE10" s="179"/>
      <c r="CF10" s="185"/>
      <c r="CG10" s="18"/>
      <c r="CH10" s="18"/>
      <c r="CI10" s="18"/>
      <c r="CJ10" s="18"/>
      <c r="CK10" s="183">
        <f>CB10*0.7</f>
        <v>3500</v>
      </c>
      <c r="CL10" s="183"/>
      <c r="CM10" s="183"/>
      <c r="CN10" s="183"/>
      <c r="CO10" s="183"/>
      <c r="CP10" s="183"/>
    </row>
    <row r="11" spans="1:100" s="20" customFormat="1" ht="28.5" customHeight="1">
      <c r="A11" s="1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8"/>
      <c r="O11" s="18"/>
      <c r="P11" s="18"/>
      <c r="Q11" s="18"/>
      <c r="R11" s="18"/>
      <c r="S11" s="18"/>
      <c r="T11" s="123" t="s">
        <v>468</v>
      </c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T11" s="81"/>
      <c r="AU11" s="81"/>
      <c r="BB11" s="18"/>
      <c r="BC11" s="18"/>
      <c r="BD11" s="28"/>
      <c r="BE11" s="28"/>
      <c r="BF11" s="28"/>
      <c r="BG11" s="28"/>
      <c r="BH11" s="28"/>
      <c r="BI11" s="28"/>
      <c r="BJ11" s="88"/>
      <c r="BK11" s="88"/>
      <c r="BL11" s="88"/>
      <c r="BM11" s="81"/>
      <c r="BN11" s="81"/>
      <c r="BO11" s="81"/>
      <c r="BP11" s="81"/>
      <c r="BQ11" s="81"/>
      <c r="BR11" s="81"/>
      <c r="BS11" s="29"/>
      <c r="BT11" s="18"/>
      <c r="BU11" s="18"/>
      <c r="BV11" s="18"/>
      <c r="BW11" s="18"/>
      <c r="BX11" s="18"/>
      <c r="BY11" s="18"/>
      <c r="BZ11" s="18"/>
      <c r="CA11" s="18"/>
      <c r="CB11" s="29"/>
      <c r="CC11" s="29"/>
      <c r="CD11" s="29"/>
      <c r="CE11" s="29"/>
      <c r="CF11" s="47"/>
      <c r="CG11" s="18"/>
      <c r="CH11" s="18"/>
      <c r="CI11" s="18"/>
      <c r="CJ11" s="18"/>
      <c r="CK11" s="60"/>
      <c r="CL11" s="60"/>
      <c r="CM11" s="60"/>
      <c r="CN11" s="60"/>
      <c r="CO11" s="60"/>
      <c r="CP11" s="60"/>
    </row>
    <row r="12" spans="1:100" s="20" customFormat="1" ht="28.5" customHeight="1">
      <c r="A12" s="15" t="s">
        <v>398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8"/>
      <c r="O12" s="18"/>
      <c r="P12" s="18"/>
      <c r="Q12" s="18"/>
      <c r="R12" s="18"/>
      <c r="S12" s="18"/>
      <c r="T12" s="123" t="s">
        <v>473</v>
      </c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T12" s="81"/>
      <c r="AU12" s="81"/>
      <c r="BB12" s="18"/>
      <c r="BC12" s="18"/>
      <c r="BD12" s="186" t="s">
        <v>399</v>
      </c>
      <c r="BE12" s="186"/>
      <c r="BF12" s="186"/>
      <c r="BG12" s="186"/>
      <c r="BH12" s="186"/>
      <c r="BI12" s="186"/>
      <c r="BJ12" s="88"/>
      <c r="BK12" s="88"/>
      <c r="BL12" s="88"/>
      <c r="BM12" s="187" t="s">
        <v>228</v>
      </c>
      <c r="BN12" s="187"/>
      <c r="BO12" s="187"/>
      <c r="BP12" s="187"/>
      <c r="BQ12" s="187"/>
      <c r="BR12" s="187"/>
      <c r="BS12" s="29"/>
      <c r="BT12" s="18"/>
      <c r="BU12" s="18"/>
      <c r="BV12" s="18"/>
      <c r="BW12" s="18"/>
      <c r="BX12" s="18"/>
      <c r="BY12" s="18"/>
      <c r="BZ12" s="18"/>
      <c r="CA12" s="18"/>
      <c r="CB12" s="179">
        <v>4600</v>
      </c>
      <c r="CC12" s="179"/>
      <c r="CD12" s="179"/>
      <c r="CE12" s="179"/>
      <c r="CF12" s="185"/>
      <c r="CG12" s="18"/>
      <c r="CH12" s="18"/>
      <c r="CI12" s="18"/>
      <c r="CJ12" s="18"/>
      <c r="CK12" s="183">
        <f>CB12*0.7</f>
        <v>3220</v>
      </c>
      <c r="CL12" s="183"/>
      <c r="CM12" s="183"/>
      <c r="CN12" s="183"/>
      <c r="CO12" s="183"/>
      <c r="CP12" s="183"/>
    </row>
    <row r="13" spans="1:100" s="20" customFormat="1" ht="28.5" customHeight="1">
      <c r="A13" s="1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8"/>
      <c r="O13" s="18"/>
      <c r="P13" s="18"/>
      <c r="Q13" s="18"/>
      <c r="R13" s="18"/>
      <c r="S13" s="18"/>
      <c r="T13" s="123" t="s">
        <v>405</v>
      </c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T13" s="81"/>
      <c r="AU13" s="81"/>
      <c r="BB13" s="18"/>
      <c r="BC13" s="18"/>
      <c r="BD13" s="28"/>
      <c r="BE13" s="28"/>
      <c r="BF13" s="28"/>
      <c r="BG13" s="28"/>
      <c r="BH13" s="28"/>
      <c r="BI13" s="28"/>
      <c r="BJ13" s="88"/>
      <c r="BK13" s="88"/>
      <c r="BL13" s="88"/>
      <c r="BM13" s="81"/>
      <c r="BN13" s="81"/>
      <c r="BO13" s="81"/>
      <c r="BP13" s="81"/>
      <c r="BQ13" s="81"/>
      <c r="BR13" s="81"/>
      <c r="BS13" s="29"/>
      <c r="BT13" s="18"/>
      <c r="BU13" s="18"/>
      <c r="BV13" s="18"/>
      <c r="BW13" s="18"/>
      <c r="BX13" s="18"/>
      <c r="BY13" s="18"/>
      <c r="BZ13" s="18"/>
      <c r="CA13" s="18"/>
      <c r="CB13" s="29"/>
      <c r="CC13" s="29"/>
      <c r="CD13" s="29"/>
      <c r="CE13" s="29"/>
      <c r="CF13" s="47"/>
      <c r="CG13" s="18"/>
      <c r="CH13" s="18"/>
      <c r="CI13" s="18"/>
      <c r="CJ13" s="18"/>
      <c r="CK13" s="60"/>
      <c r="CL13" s="60"/>
      <c r="CM13" s="60"/>
      <c r="CN13" s="60"/>
      <c r="CO13" s="60"/>
      <c r="CP13" s="60"/>
    </row>
    <row r="14" spans="1:100" s="20" customFormat="1" ht="28.5" customHeight="1">
      <c r="A14" s="15" t="s">
        <v>114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8"/>
      <c r="O14" s="18"/>
      <c r="P14" s="18"/>
      <c r="Q14" s="18"/>
      <c r="R14" s="18"/>
      <c r="S14" s="18"/>
      <c r="T14" s="123" t="s">
        <v>474</v>
      </c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T14" s="81"/>
      <c r="AU14" s="81"/>
      <c r="BB14" s="18"/>
      <c r="BC14" s="18"/>
      <c r="BD14" s="186" t="s">
        <v>150</v>
      </c>
      <c r="BE14" s="186"/>
      <c r="BF14" s="186"/>
      <c r="BG14" s="186"/>
      <c r="BH14" s="186"/>
      <c r="BI14" s="186"/>
      <c r="BJ14" s="88"/>
      <c r="BK14" s="88"/>
      <c r="BL14" s="88"/>
      <c r="BM14" s="187" t="s">
        <v>244</v>
      </c>
      <c r="BN14" s="187"/>
      <c r="BO14" s="187"/>
      <c r="BP14" s="187"/>
      <c r="BQ14" s="187"/>
      <c r="BR14" s="187"/>
      <c r="BS14" s="29"/>
      <c r="BT14" s="18"/>
      <c r="BU14" s="18"/>
      <c r="BV14" s="18"/>
      <c r="BW14" s="18"/>
      <c r="BX14" s="18"/>
      <c r="BY14" s="18"/>
      <c r="BZ14" s="18"/>
      <c r="CA14" s="18"/>
      <c r="CB14" s="179">
        <v>3500</v>
      </c>
      <c r="CC14" s="179"/>
      <c r="CD14" s="179"/>
      <c r="CE14" s="179"/>
      <c r="CF14" s="185"/>
      <c r="CG14" s="18"/>
      <c r="CH14" s="18"/>
      <c r="CI14" s="18"/>
      <c r="CJ14" s="18"/>
      <c r="CK14" s="183">
        <f>CB14*0.7</f>
        <v>2450</v>
      </c>
      <c r="CL14" s="183"/>
      <c r="CM14" s="183"/>
      <c r="CN14" s="183"/>
      <c r="CO14" s="183"/>
      <c r="CP14" s="183"/>
    </row>
    <row r="15" spans="1:100" s="20" customFormat="1" ht="28.5" customHeight="1">
      <c r="A15" s="1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8"/>
      <c r="O15" s="18"/>
      <c r="P15" s="18"/>
      <c r="Q15" s="18"/>
      <c r="R15" s="18"/>
      <c r="S15" s="18"/>
      <c r="T15" s="123" t="s">
        <v>469</v>
      </c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T15" s="81"/>
      <c r="AU15" s="81"/>
      <c r="BB15" s="18"/>
      <c r="BC15" s="18"/>
      <c r="BD15" s="28"/>
      <c r="BE15" s="28"/>
      <c r="BF15" s="28"/>
      <c r="BG15" s="28"/>
      <c r="BH15" s="28"/>
      <c r="BI15" s="28"/>
      <c r="BJ15" s="88"/>
      <c r="BK15" s="88"/>
      <c r="BL15" s="88"/>
      <c r="BM15" s="81"/>
      <c r="BN15" s="81"/>
      <c r="BO15" s="81"/>
      <c r="BP15" s="81"/>
      <c r="BQ15" s="81"/>
      <c r="BR15" s="81"/>
      <c r="BS15" s="29"/>
      <c r="BT15" s="18"/>
      <c r="BU15" s="18"/>
      <c r="BV15" s="18"/>
      <c r="BW15" s="18"/>
      <c r="BX15" s="18"/>
      <c r="BY15" s="18"/>
      <c r="BZ15" s="18"/>
      <c r="CA15" s="18"/>
      <c r="CB15" s="29"/>
      <c r="CC15" s="29"/>
      <c r="CD15" s="29"/>
      <c r="CE15" s="29"/>
      <c r="CF15" s="47"/>
      <c r="CG15" s="18"/>
      <c r="CH15" s="18"/>
      <c r="CI15" s="18"/>
      <c r="CJ15" s="18"/>
      <c r="CK15" s="60"/>
      <c r="CL15" s="60"/>
      <c r="CM15" s="60"/>
      <c r="CN15" s="60"/>
      <c r="CO15" s="60"/>
      <c r="CP15" s="60"/>
    </row>
    <row r="16" spans="1:100" s="13" customFormat="1" ht="21.75" customHeight="1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9"/>
      <c r="L16" s="72"/>
      <c r="M16" s="72"/>
      <c r="N16" s="72"/>
      <c r="O16" s="72"/>
      <c r="P16" s="72"/>
      <c r="Q16" s="72"/>
      <c r="R16" s="72"/>
      <c r="S16" s="72"/>
      <c r="T16" s="124"/>
      <c r="U16" s="72"/>
      <c r="V16" s="72"/>
      <c r="W16" s="72"/>
      <c r="X16" s="72"/>
      <c r="Y16" s="77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3"/>
      <c r="BE16" s="72"/>
      <c r="BF16" s="72"/>
      <c r="BG16" s="72"/>
      <c r="BH16" s="73"/>
      <c r="BI16" s="73"/>
      <c r="BJ16" s="73"/>
      <c r="BK16" s="73"/>
      <c r="BL16" s="73"/>
      <c r="BM16" s="73"/>
      <c r="BN16" s="73"/>
      <c r="BO16" s="72"/>
      <c r="BP16" s="73"/>
      <c r="BQ16" s="72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2"/>
      <c r="CE16" s="73"/>
      <c r="CF16" s="72"/>
      <c r="CG16" s="73"/>
      <c r="CH16" s="73"/>
      <c r="CI16" s="73"/>
      <c r="CJ16" s="73"/>
      <c r="CK16" s="73"/>
      <c r="CL16" s="72"/>
      <c r="CM16" s="73"/>
      <c r="CN16" s="72"/>
      <c r="CO16" s="73"/>
      <c r="CP16" s="73"/>
      <c r="CQ16" s="67"/>
      <c r="CR16" s="72"/>
      <c r="CS16" s="72"/>
      <c r="CT16" s="72"/>
      <c r="CU16" s="72"/>
      <c r="CV16" s="72"/>
    </row>
    <row r="17" spans="1:100" s="20" customFormat="1" ht="28.5" customHeight="1">
      <c r="A17" s="15" t="s">
        <v>110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8"/>
      <c r="O17" s="18"/>
      <c r="P17" s="18"/>
      <c r="Q17" s="18"/>
      <c r="R17" s="18"/>
      <c r="S17" s="18"/>
      <c r="T17" s="123" t="s">
        <v>479</v>
      </c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T17" s="81"/>
      <c r="AU17" s="81"/>
      <c r="BB17" s="18"/>
      <c r="BC17" s="18"/>
      <c r="BD17" s="186" t="s">
        <v>311</v>
      </c>
      <c r="BE17" s="186"/>
      <c r="BF17" s="186"/>
      <c r="BG17" s="186"/>
      <c r="BH17" s="186"/>
      <c r="BI17" s="186"/>
      <c r="BJ17" s="88"/>
      <c r="BK17" s="88"/>
      <c r="BL17" s="88"/>
      <c r="BM17" s="187" t="s">
        <v>400</v>
      </c>
      <c r="BN17" s="187"/>
      <c r="BO17" s="187"/>
      <c r="BP17" s="187"/>
      <c r="BQ17" s="187"/>
      <c r="BR17" s="187"/>
      <c r="BS17" s="29"/>
      <c r="BT17" s="18"/>
      <c r="BU17" s="18"/>
      <c r="BV17" s="18"/>
      <c r="BW17" s="18"/>
      <c r="BX17" s="18"/>
      <c r="BY17" s="18"/>
      <c r="BZ17" s="18"/>
      <c r="CA17" s="18"/>
      <c r="CB17" s="179">
        <v>3300</v>
      </c>
      <c r="CC17" s="179"/>
      <c r="CD17" s="179"/>
      <c r="CE17" s="179"/>
      <c r="CF17" s="185"/>
      <c r="CG17" s="18"/>
      <c r="CH17" s="18"/>
      <c r="CI17" s="18"/>
      <c r="CJ17" s="18"/>
      <c r="CK17" s="183">
        <f>CB17*0.7</f>
        <v>2310</v>
      </c>
      <c r="CL17" s="183"/>
      <c r="CM17" s="183"/>
      <c r="CN17" s="183"/>
      <c r="CO17" s="183"/>
      <c r="CP17" s="183"/>
    </row>
    <row r="18" spans="1:100" s="20" customFormat="1" ht="28.5" customHeight="1">
      <c r="A18" s="15" t="s">
        <v>111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8"/>
      <c r="O18" s="18"/>
      <c r="P18" s="18"/>
      <c r="Q18" s="18"/>
      <c r="R18" s="18"/>
      <c r="S18" s="18"/>
      <c r="T18" s="123" t="s">
        <v>480</v>
      </c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T18" s="81"/>
      <c r="AU18" s="81"/>
      <c r="BB18" s="18"/>
      <c r="BC18" s="18"/>
      <c r="BD18" s="186" t="s">
        <v>311</v>
      </c>
      <c r="BE18" s="186"/>
      <c r="BF18" s="186"/>
      <c r="BG18" s="186"/>
      <c r="BH18" s="186"/>
      <c r="BI18" s="186"/>
      <c r="BJ18" s="88"/>
      <c r="BK18" s="88"/>
      <c r="BL18" s="88"/>
      <c r="BM18" s="187" t="s">
        <v>245</v>
      </c>
      <c r="BN18" s="187"/>
      <c r="BO18" s="187"/>
      <c r="BP18" s="187"/>
      <c r="BQ18" s="187"/>
      <c r="BR18" s="187"/>
      <c r="BS18" s="29"/>
      <c r="BT18" s="18"/>
      <c r="BU18" s="18"/>
      <c r="BV18" s="18"/>
      <c r="BW18" s="18"/>
      <c r="BX18" s="18"/>
      <c r="BY18" s="18"/>
      <c r="BZ18" s="18"/>
      <c r="CA18" s="18"/>
      <c r="CB18" s="179">
        <v>2600</v>
      </c>
      <c r="CC18" s="179"/>
      <c r="CD18" s="179"/>
      <c r="CE18" s="179"/>
      <c r="CF18" s="185"/>
      <c r="CG18" s="18"/>
      <c r="CH18" s="18"/>
      <c r="CI18" s="18"/>
      <c r="CJ18" s="18"/>
      <c r="CK18" s="183">
        <f>CB18*0.7</f>
        <v>1819.9999999999998</v>
      </c>
      <c r="CL18" s="183"/>
      <c r="CM18" s="183"/>
      <c r="CN18" s="183"/>
      <c r="CO18" s="183"/>
      <c r="CP18" s="183"/>
    </row>
    <row r="19" spans="1:100" s="13" customFormat="1" ht="21.75" customHeight="1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9"/>
      <c r="L19" s="72"/>
      <c r="M19" s="72"/>
      <c r="N19" s="72"/>
      <c r="O19" s="72"/>
      <c r="P19" s="72"/>
      <c r="Q19" s="72"/>
      <c r="R19" s="72"/>
      <c r="S19" s="72"/>
      <c r="T19" s="124"/>
      <c r="U19" s="72"/>
      <c r="V19" s="72"/>
      <c r="W19" s="72"/>
      <c r="X19" s="72"/>
      <c r="Y19" s="77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3"/>
      <c r="BE19" s="72"/>
      <c r="BF19" s="72"/>
      <c r="BG19" s="72"/>
      <c r="BH19" s="73"/>
      <c r="BI19" s="73"/>
      <c r="BJ19" s="73"/>
      <c r="BK19" s="73"/>
      <c r="BL19" s="73"/>
      <c r="BM19" s="73"/>
      <c r="BN19" s="73"/>
      <c r="BO19" s="72"/>
      <c r="BP19" s="73"/>
      <c r="BQ19" s="72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2"/>
      <c r="CE19" s="73"/>
      <c r="CF19" s="72"/>
      <c r="CG19" s="73"/>
      <c r="CH19" s="73"/>
      <c r="CI19" s="73"/>
      <c r="CJ19" s="73"/>
      <c r="CK19" s="73"/>
      <c r="CL19" s="72"/>
      <c r="CM19" s="73"/>
      <c r="CN19" s="72"/>
      <c r="CO19" s="73"/>
      <c r="CP19" s="73"/>
      <c r="CQ19" s="67"/>
      <c r="CR19" s="72"/>
      <c r="CS19" s="72"/>
      <c r="CT19" s="72"/>
      <c r="CU19" s="72"/>
      <c r="CV19" s="72"/>
    </row>
    <row r="20" spans="1:100" s="20" customFormat="1" ht="28.5" customHeight="1">
      <c r="A20" s="15" t="s">
        <v>66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8"/>
      <c r="O20" s="18"/>
      <c r="P20" s="18"/>
      <c r="Q20" s="18"/>
      <c r="R20" s="18"/>
      <c r="S20" s="18"/>
      <c r="T20" s="123" t="s">
        <v>459</v>
      </c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T20" s="81"/>
      <c r="AU20" s="81"/>
      <c r="BB20" s="18"/>
      <c r="BC20" s="18"/>
      <c r="BD20" s="186" t="s">
        <v>40</v>
      </c>
      <c r="BE20" s="186"/>
      <c r="BF20" s="186"/>
      <c r="BG20" s="186"/>
      <c r="BH20" s="186"/>
      <c r="BI20" s="186"/>
      <c r="BJ20" s="88"/>
      <c r="BK20" s="88"/>
      <c r="BL20" s="88"/>
      <c r="BM20" s="187" t="s">
        <v>401</v>
      </c>
      <c r="BN20" s="187"/>
      <c r="BO20" s="187"/>
      <c r="BP20" s="187"/>
      <c r="BQ20" s="187"/>
      <c r="BR20" s="187"/>
      <c r="BS20" s="29"/>
      <c r="BT20" s="18"/>
      <c r="BU20" s="18"/>
      <c r="BV20" s="18"/>
      <c r="BW20" s="18"/>
      <c r="BX20" s="18"/>
      <c r="BY20" s="18"/>
      <c r="BZ20" s="18"/>
      <c r="CA20" s="18"/>
      <c r="CB20" s="179">
        <v>2600</v>
      </c>
      <c r="CC20" s="179"/>
      <c r="CD20" s="179"/>
      <c r="CE20" s="179"/>
      <c r="CF20" s="185"/>
      <c r="CG20" s="18"/>
      <c r="CH20" s="18"/>
      <c r="CI20" s="18"/>
      <c r="CJ20" s="18"/>
    </row>
    <row r="21" spans="1:100" s="20" customFormat="1" ht="28.5" customHeight="1">
      <c r="A21" s="1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8"/>
      <c r="O21" s="18"/>
      <c r="P21" s="18"/>
      <c r="Q21" s="18"/>
      <c r="R21" s="18"/>
      <c r="S21" s="18"/>
      <c r="T21" s="123" t="s">
        <v>475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T21" s="136"/>
      <c r="AU21" s="136"/>
      <c r="BB21" s="18"/>
      <c r="BC21" s="18"/>
      <c r="BD21" s="135"/>
      <c r="BE21" s="135"/>
      <c r="BF21" s="135"/>
      <c r="BG21" s="135"/>
      <c r="BH21" s="135"/>
      <c r="BI21" s="135"/>
      <c r="BJ21" s="88"/>
      <c r="BK21" s="88"/>
      <c r="BL21" s="88"/>
      <c r="BM21" s="136"/>
      <c r="BN21" s="136"/>
      <c r="BO21" s="136"/>
      <c r="BP21" s="136"/>
      <c r="BQ21" s="136"/>
      <c r="BR21" s="136"/>
      <c r="BS21" s="132"/>
      <c r="BT21" s="18"/>
      <c r="BU21" s="18"/>
      <c r="BV21" s="18"/>
      <c r="BW21" s="18"/>
      <c r="BX21" s="18"/>
      <c r="BY21" s="18"/>
      <c r="BZ21" s="18"/>
      <c r="CA21" s="18"/>
      <c r="CB21" s="132"/>
      <c r="CC21" s="132"/>
      <c r="CD21" s="132"/>
      <c r="CE21" s="132"/>
      <c r="CF21" s="134"/>
      <c r="CG21" s="18"/>
      <c r="CH21" s="18"/>
      <c r="CI21" s="18"/>
      <c r="CJ21" s="18"/>
    </row>
    <row r="22" spans="1:100" s="20" customFormat="1" ht="28.5" customHeight="1">
      <c r="A22" s="15" t="s">
        <v>69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18"/>
      <c r="O22" s="18"/>
      <c r="P22" s="18"/>
      <c r="Q22" s="18"/>
      <c r="R22" s="18"/>
      <c r="S22" s="18"/>
      <c r="T22" s="123" t="s">
        <v>460</v>
      </c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T22" s="29"/>
      <c r="AU22" s="29"/>
      <c r="BB22" s="18"/>
      <c r="BC22" s="18"/>
      <c r="BD22" s="186" t="s">
        <v>173</v>
      </c>
      <c r="BE22" s="186"/>
      <c r="BF22" s="186"/>
      <c r="BG22" s="186"/>
      <c r="BH22" s="186"/>
      <c r="BI22" s="186"/>
      <c r="BJ22" s="88"/>
      <c r="BK22" s="88"/>
      <c r="BL22" s="88"/>
      <c r="BM22" s="179" t="s">
        <v>402</v>
      </c>
      <c r="BN22" s="179"/>
      <c r="BO22" s="179"/>
      <c r="BP22" s="179"/>
      <c r="BQ22" s="179"/>
      <c r="BR22" s="179"/>
      <c r="BS22" s="29"/>
      <c r="BT22" s="18"/>
      <c r="BU22" s="18"/>
      <c r="BV22" s="18"/>
      <c r="BW22" s="18"/>
      <c r="BX22" s="18"/>
      <c r="BY22" s="18"/>
      <c r="BZ22" s="18"/>
      <c r="CA22" s="18"/>
      <c r="CB22" s="179">
        <v>2600</v>
      </c>
      <c r="CC22" s="179"/>
      <c r="CD22" s="179"/>
      <c r="CE22" s="179"/>
      <c r="CF22" s="185"/>
      <c r="CG22" s="18"/>
      <c r="CH22" s="18"/>
      <c r="CI22" s="18"/>
      <c r="CJ22" s="18"/>
      <c r="CK22" s="18"/>
      <c r="CL22" s="18"/>
      <c r="CM22" s="18"/>
      <c r="CN22" s="18"/>
      <c r="CO22" s="18"/>
      <c r="CP22" s="18"/>
    </row>
    <row r="23" spans="1:100" s="20" customFormat="1" ht="28.5" customHeight="1">
      <c r="A23" s="1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18"/>
      <c r="O23" s="18"/>
      <c r="P23" s="18"/>
      <c r="Q23" s="18"/>
      <c r="R23" s="18"/>
      <c r="S23" s="18"/>
      <c r="T23" s="123" t="s">
        <v>476</v>
      </c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T23" s="132"/>
      <c r="AU23" s="132"/>
      <c r="BB23" s="18"/>
      <c r="BC23" s="18"/>
      <c r="BD23" s="135"/>
      <c r="BE23" s="135"/>
      <c r="BF23" s="135"/>
      <c r="BG23" s="135"/>
      <c r="BH23" s="135"/>
      <c r="BI23" s="135"/>
      <c r="BJ23" s="88"/>
      <c r="BK23" s="88"/>
      <c r="BL23" s="88"/>
      <c r="BM23" s="132"/>
      <c r="BN23" s="132"/>
      <c r="BO23" s="132"/>
      <c r="BP23" s="132"/>
      <c r="BQ23" s="132"/>
      <c r="BR23" s="132"/>
      <c r="BS23" s="132"/>
      <c r="BT23" s="18"/>
      <c r="BU23" s="18"/>
      <c r="BV23" s="18"/>
      <c r="BW23" s="18"/>
      <c r="BX23" s="18"/>
      <c r="BY23" s="18"/>
      <c r="BZ23" s="18"/>
      <c r="CA23" s="18"/>
      <c r="CB23" s="132"/>
      <c r="CC23" s="132"/>
      <c r="CD23" s="132"/>
      <c r="CE23" s="132"/>
      <c r="CF23" s="134"/>
      <c r="CG23" s="18"/>
      <c r="CH23" s="18"/>
      <c r="CI23" s="18"/>
      <c r="CJ23" s="18"/>
      <c r="CK23" s="18"/>
      <c r="CL23" s="18"/>
      <c r="CM23" s="18"/>
      <c r="CN23" s="18"/>
      <c r="CO23" s="18"/>
      <c r="CP23" s="18"/>
    </row>
    <row r="24" spans="1:100" s="20" customFormat="1" ht="28.5" customHeight="1">
      <c r="A24" s="15" t="s">
        <v>183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8"/>
      <c r="O24" s="18"/>
      <c r="P24" s="18"/>
      <c r="Q24" s="18"/>
      <c r="R24" s="18"/>
      <c r="S24" s="18"/>
      <c r="T24" s="123" t="s">
        <v>303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T24" s="29"/>
      <c r="AU24" s="29"/>
      <c r="BB24" s="18"/>
      <c r="BC24" s="18"/>
      <c r="BD24" s="186">
        <v>51.52</v>
      </c>
      <c r="BE24" s="186"/>
      <c r="BF24" s="186"/>
      <c r="BG24" s="186"/>
      <c r="BH24" s="186"/>
      <c r="BI24" s="186"/>
      <c r="BJ24" s="88"/>
      <c r="BK24" s="88"/>
      <c r="BL24" s="88"/>
      <c r="BM24" s="179" t="s">
        <v>184</v>
      </c>
      <c r="BN24" s="179"/>
      <c r="BO24" s="179"/>
      <c r="BP24" s="179"/>
      <c r="BQ24" s="179"/>
      <c r="BR24" s="179"/>
      <c r="BS24" s="29"/>
      <c r="BT24" s="18"/>
      <c r="BU24" s="18"/>
      <c r="BV24" s="18"/>
      <c r="BW24" s="18"/>
      <c r="BX24" s="18"/>
      <c r="BY24" s="18"/>
      <c r="BZ24" s="18"/>
      <c r="CA24" s="18"/>
      <c r="CB24" s="179">
        <v>3000</v>
      </c>
      <c r="CC24" s="179"/>
      <c r="CD24" s="179"/>
      <c r="CE24" s="179"/>
      <c r="CF24" s="185"/>
      <c r="CG24" s="18"/>
      <c r="CH24" s="18"/>
      <c r="CI24" s="18"/>
      <c r="CJ24" s="18"/>
      <c r="CK24" s="18"/>
      <c r="CL24" s="18"/>
      <c r="CM24" s="18"/>
      <c r="CN24" s="18"/>
      <c r="CO24" s="18"/>
      <c r="CP24" s="18"/>
    </row>
    <row r="25" spans="1:100" s="20" customFormat="1" ht="28.5" customHeight="1">
      <c r="A25" s="15" t="s">
        <v>67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8"/>
      <c r="O25" s="18"/>
      <c r="P25" s="18"/>
      <c r="Q25" s="18"/>
      <c r="R25" s="18"/>
      <c r="S25" s="18"/>
      <c r="T25" s="123" t="s">
        <v>481</v>
      </c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T25" s="81"/>
      <c r="AU25" s="81"/>
      <c r="BB25" s="18"/>
      <c r="BC25" s="18"/>
      <c r="BD25" s="186" t="s">
        <v>40</v>
      </c>
      <c r="BE25" s="186"/>
      <c r="BF25" s="186"/>
      <c r="BG25" s="186"/>
      <c r="BH25" s="186"/>
      <c r="BI25" s="186"/>
      <c r="BJ25" s="88"/>
      <c r="BK25" s="88"/>
      <c r="BL25" s="88"/>
      <c r="BM25" s="187" t="s">
        <v>403</v>
      </c>
      <c r="BN25" s="187"/>
      <c r="BO25" s="187"/>
      <c r="BP25" s="187"/>
      <c r="BQ25" s="187"/>
      <c r="BR25" s="187"/>
      <c r="BS25" s="29"/>
      <c r="BT25" s="18"/>
      <c r="BU25" s="18"/>
      <c r="BV25" s="18"/>
      <c r="BW25" s="18"/>
      <c r="BX25" s="18"/>
      <c r="BY25" s="18"/>
      <c r="BZ25" s="18"/>
      <c r="CA25" s="18"/>
      <c r="CB25" s="179">
        <v>2000</v>
      </c>
      <c r="CC25" s="179"/>
      <c r="CD25" s="179"/>
      <c r="CE25" s="179"/>
      <c r="CF25" s="185"/>
      <c r="CG25" s="18"/>
      <c r="CH25" s="18"/>
      <c r="CI25" s="18"/>
      <c r="CJ25" s="18"/>
    </row>
    <row r="26" spans="1:100" s="20" customFormat="1" ht="28.5" customHeight="1">
      <c r="A26" s="1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18"/>
      <c r="O26" s="18"/>
      <c r="P26" s="18"/>
      <c r="Q26" s="18"/>
      <c r="R26" s="18"/>
      <c r="S26" s="18"/>
      <c r="T26" s="123" t="s">
        <v>482</v>
      </c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T26" s="136"/>
      <c r="AU26" s="136"/>
      <c r="BB26" s="18"/>
      <c r="BC26" s="18"/>
      <c r="BD26" s="135"/>
      <c r="BE26" s="135"/>
      <c r="BF26" s="135"/>
      <c r="BG26" s="135"/>
      <c r="BH26" s="135"/>
      <c r="BI26" s="135"/>
      <c r="BJ26" s="88"/>
      <c r="BK26" s="88"/>
      <c r="BL26" s="88"/>
      <c r="BM26" s="136"/>
      <c r="BN26" s="136"/>
      <c r="BO26" s="136"/>
      <c r="BP26" s="136"/>
      <c r="BQ26" s="136"/>
      <c r="BR26" s="136"/>
      <c r="BS26" s="132"/>
      <c r="BT26" s="18"/>
      <c r="BU26" s="18"/>
      <c r="BV26" s="18"/>
      <c r="BW26" s="18"/>
      <c r="BX26" s="18"/>
      <c r="BY26" s="18"/>
      <c r="BZ26" s="18"/>
      <c r="CA26" s="18"/>
      <c r="CB26" s="132"/>
      <c r="CC26" s="132"/>
      <c r="CD26" s="132"/>
      <c r="CE26" s="132"/>
      <c r="CF26" s="134"/>
      <c r="CG26" s="18"/>
      <c r="CH26" s="18"/>
      <c r="CI26" s="18"/>
      <c r="CJ26" s="18"/>
    </row>
    <row r="27" spans="1:100" s="20" customFormat="1" ht="21.75" customHeight="1">
      <c r="A27" s="1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18"/>
      <c r="O27" s="18"/>
      <c r="P27" s="18"/>
      <c r="Q27" s="18"/>
      <c r="R27" s="18"/>
      <c r="S27" s="18"/>
      <c r="T27" s="123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T27" s="81"/>
      <c r="AU27" s="81"/>
      <c r="BB27" s="18"/>
      <c r="BC27" s="18"/>
      <c r="BD27" s="28"/>
      <c r="BE27" s="28"/>
      <c r="BF27" s="28"/>
      <c r="BG27" s="28"/>
      <c r="BH27" s="28"/>
      <c r="BI27" s="28"/>
      <c r="BJ27" s="88"/>
      <c r="BK27" s="88"/>
      <c r="BL27" s="88"/>
      <c r="BM27" s="81"/>
      <c r="BN27" s="81"/>
      <c r="BO27" s="81"/>
      <c r="BP27" s="81"/>
      <c r="BQ27" s="81"/>
      <c r="BR27" s="81"/>
      <c r="BS27" s="29"/>
      <c r="BT27" s="18"/>
      <c r="BU27" s="18"/>
      <c r="BV27" s="18"/>
      <c r="BW27" s="18"/>
      <c r="BX27" s="18"/>
      <c r="BY27" s="18"/>
      <c r="BZ27" s="18"/>
      <c r="CA27" s="18"/>
      <c r="CB27" s="29"/>
      <c r="CC27" s="29"/>
      <c r="CD27" s="29"/>
      <c r="CE27" s="29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</row>
    <row r="28" spans="1:100" s="20" customFormat="1" ht="28.5" customHeight="1">
      <c r="A28" s="15" t="s">
        <v>126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18"/>
      <c r="O28" s="18"/>
      <c r="P28" s="18"/>
      <c r="Q28" s="18"/>
      <c r="R28" s="18"/>
      <c r="S28" s="18"/>
      <c r="T28" s="123" t="s">
        <v>487</v>
      </c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T28" s="29"/>
      <c r="AU28" s="29"/>
      <c r="BB28" s="18"/>
      <c r="BC28" s="18"/>
      <c r="BD28" s="186" t="s">
        <v>311</v>
      </c>
      <c r="BE28" s="186"/>
      <c r="BF28" s="186"/>
      <c r="BG28" s="186"/>
      <c r="BH28" s="186"/>
      <c r="BI28" s="186"/>
      <c r="BJ28" s="88"/>
      <c r="BK28" s="88"/>
      <c r="BL28" s="88"/>
      <c r="BM28" s="179" t="s">
        <v>314</v>
      </c>
      <c r="BN28" s="179"/>
      <c r="BO28" s="179"/>
      <c r="BP28" s="179"/>
      <c r="BQ28" s="179"/>
      <c r="BR28" s="179"/>
      <c r="BS28" s="29"/>
      <c r="BT28" s="18"/>
      <c r="BU28" s="18"/>
      <c r="BV28" s="18"/>
      <c r="BW28" s="18"/>
      <c r="BX28" s="18"/>
      <c r="BY28" s="18"/>
      <c r="BZ28" s="18"/>
      <c r="CA28" s="18"/>
      <c r="CB28" s="179">
        <v>2100</v>
      </c>
      <c r="CC28" s="179"/>
      <c r="CD28" s="179"/>
      <c r="CE28" s="179"/>
      <c r="CF28" s="185"/>
      <c r="CG28" s="18"/>
      <c r="CH28" s="18"/>
      <c r="CI28" s="18"/>
      <c r="CJ28" s="18"/>
      <c r="CK28" s="18"/>
      <c r="CL28" s="18"/>
      <c r="CM28" s="18"/>
      <c r="CN28" s="18"/>
      <c r="CO28" s="18"/>
      <c r="CP28" s="18"/>
    </row>
    <row r="29" spans="1:100" s="20" customFormat="1" ht="28.5" customHeight="1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8"/>
      <c r="O29" s="18"/>
      <c r="P29" s="18"/>
      <c r="Q29" s="18"/>
      <c r="R29" s="18"/>
      <c r="S29" s="18"/>
      <c r="T29" s="145" t="s">
        <v>483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T29" s="29"/>
      <c r="AU29" s="29"/>
      <c r="BB29" s="18"/>
      <c r="BC29" s="18"/>
      <c r="BD29" s="28"/>
      <c r="BE29" s="28"/>
      <c r="BF29" s="28"/>
      <c r="BG29" s="28"/>
      <c r="BH29" s="28"/>
      <c r="BI29" s="28"/>
      <c r="BJ29" s="88"/>
      <c r="BK29" s="88"/>
      <c r="BL29" s="88"/>
      <c r="BM29" s="29"/>
      <c r="BN29" s="29"/>
      <c r="BO29" s="29"/>
      <c r="BP29" s="29"/>
      <c r="BQ29" s="29"/>
      <c r="BR29" s="29"/>
      <c r="BS29" s="29"/>
      <c r="BT29" s="18"/>
      <c r="BU29" s="18"/>
      <c r="BV29" s="18"/>
      <c r="BW29" s="18"/>
      <c r="BX29" s="18"/>
      <c r="BY29" s="18"/>
      <c r="BZ29" s="18"/>
      <c r="CA29" s="18"/>
      <c r="CB29" s="29"/>
      <c r="CC29" s="29"/>
      <c r="CD29" s="29"/>
      <c r="CE29" s="29"/>
      <c r="CF29" s="47"/>
      <c r="CG29" s="18"/>
      <c r="CH29" s="18"/>
      <c r="CI29" s="18"/>
      <c r="CJ29" s="18"/>
      <c r="CK29" s="18"/>
      <c r="CL29" s="18"/>
      <c r="CM29" s="18"/>
      <c r="CN29" s="18"/>
      <c r="CO29" s="18"/>
      <c r="CP29" s="18"/>
    </row>
    <row r="30" spans="1:100" s="20" customFormat="1" ht="28.5" customHeight="1">
      <c r="A30" s="15" t="s">
        <v>112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18"/>
      <c r="O30" s="18"/>
      <c r="P30" s="18"/>
      <c r="Q30" s="18"/>
      <c r="R30" s="18"/>
      <c r="S30" s="18"/>
      <c r="T30" s="123" t="s">
        <v>488</v>
      </c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T30" s="29"/>
      <c r="AU30" s="29"/>
      <c r="BB30" s="18"/>
      <c r="BC30" s="18"/>
      <c r="BD30" s="186" t="s">
        <v>311</v>
      </c>
      <c r="BE30" s="186"/>
      <c r="BF30" s="186"/>
      <c r="BG30" s="186"/>
      <c r="BH30" s="186"/>
      <c r="BI30" s="186"/>
      <c r="BJ30" s="88"/>
      <c r="BK30" s="88"/>
      <c r="BL30" s="88"/>
      <c r="BM30" s="179" t="s">
        <v>313</v>
      </c>
      <c r="BN30" s="179"/>
      <c r="BO30" s="179"/>
      <c r="BP30" s="179"/>
      <c r="BQ30" s="179"/>
      <c r="BR30" s="179"/>
      <c r="BS30" s="29"/>
      <c r="BT30" s="18"/>
      <c r="BU30" s="18"/>
      <c r="BV30" s="18"/>
      <c r="BW30" s="18"/>
      <c r="BX30" s="18"/>
      <c r="BY30" s="18"/>
      <c r="BZ30" s="18"/>
      <c r="CA30" s="18"/>
      <c r="CB30" s="179">
        <v>2000</v>
      </c>
      <c r="CC30" s="179"/>
      <c r="CD30" s="179"/>
      <c r="CE30" s="179"/>
      <c r="CF30" s="185"/>
      <c r="CG30" s="18"/>
      <c r="CH30" s="18"/>
      <c r="CI30" s="18"/>
      <c r="CJ30" s="18"/>
      <c r="CK30" s="18"/>
      <c r="CL30" s="18"/>
      <c r="CM30" s="18"/>
      <c r="CN30" s="18"/>
      <c r="CO30" s="18"/>
      <c r="CP30" s="18"/>
    </row>
    <row r="31" spans="1:100" s="20" customFormat="1" ht="28.5" customHeight="1">
      <c r="A31" s="1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18"/>
      <c r="O31" s="18"/>
      <c r="P31" s="18"/>
      <c r="Q31" s="18"/>
      <c r="R31" s="18"/>
      <c r="S31" s="18"/>
      <c r="T31" s="145" t="s">
        <v>484</v>
      </c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T31" s="29"/>
      <c r="AU31" s="29"/>
      <c r="BB31" s="18"/>
      <c r="BC31" s="18"/>
      <c r="BD31" s="28"/>
      <c r="BE31" s="28"/>
      <c r="BF31" s="28"/>
      <c r="BG31" s="28"/>
      <c r="BH31" s="28"/>
      <c r="BI31" s="28"/>
      <c r="BJ31" s="88"/>
      <c r="BK31" s="88"/>
      <c r="BL31" s="88"/>
      <c r="BM31" s="29"/>
      <c r="BN31" s="29"/>
      <c r="BO31" s="29"/>
      <c r="BP31" s="29"/>
      <c r="BQ31" s="29"/>
      <c r="BR31" s="29"/>
      <c r="BS31" s="29"/>
      <c r="BT31" s="18"/>
      <c r="BU31" s="18"/>
      <c r="BV31" s="18"/>
      <c r="BW31" s="18"/>
      <c r="BX31" s="18"/>
      <c r="BY31" s="18"/>
      <c r="BZ31" s="18"/>
      <c r="CA31" s="18"/>
      <c r="CB31" s="29"/>
      <c r="CC31" s="29"/>
      <c r="CD31" s="29"/>
      <c r="CE31" s="29"/>
      <c r="CF31" s="47"/>
      <c r="CG31" s="18"/>
      <c r="CH31" s="18"/>
      <c r="CI31" s="18"/>
      <c r="CJ31" s="18"/>
      <c r="CK31" s="18"/>
      <c r="CL31" s="18"/>
      <c r="CM31" s="18"/>
      <c r="CN31" s="18"/>
      <c r="CO31" s="18"/>
      <c r="CP31" s="18"/>
    </row>
    <row r="32" spans="1:100" s="20" customFormat="1" ht="28.5" customHeight="1">
      <c r="A32" s="15" t="s">
        <v>68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8"/>
      <c r="O32" s="18"/>
      <c r="P32" s="18"/>
      <c r="Q32" s="18"/>
      <c r="R32" s="18"/>
      <c r="S32" s="18"/>
      <c r="T32" s="123" t="s">
        <v>485</v>
      </c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T32" s="81"/>
      <c r="AU32" s="81"/>
      <c r="BB32" s="18"/>
      <c r="BC32" s="18"/>
      <c r="BD32" s="186" t="s">
        <v>311</v>
      </c>
      <c r="BE32" s="186"/>
      <c r="BF32" s="186"/>
      <c r="BG32" s="186"/>
      <c r="BH32" s="186"/>
      <c r="BI32" s="186"/>
      <c r="BJ32" s="88"/>
      <c r="BK32" s="88"/>
      <c r="BL32" s="88"/>
      <c r="BM32" s="187" t="s">
        <v>312</v>
      </c>
      <c r="BN32" s="187"/>
      <c r="BO32" s="187"/>
      <c r="BP32" s="187"/>
      <c r="BQ32" s="187"/>
      <c r="BR32" s="187"/>
      <c r="BS32" s="29"/>
      <c r="BT32" s="18"/>
      <c r="BU32" s="18"/>
      <c r="BV32" s="18"/>
      <c r="BW32" s="18"/>
      <c r="BX32" s="18"/>
      <c r="BY32" s="18"/>
      <c r="BZ32" s="18"/>
      <c r="CA32" s="18"/>
      <c r="CB32" s="179">
        <v>1700</v>
      </c>
      <c r="CC32" s="179"/>
      <c r="CD32" s="179"/>
      <c r="CE32" s="179"/>
      <c r="CF32" s="185"/>
      <c r="CG32" s="18"/>
      <c r="CH32" s="18"/>
      <c r="CI32" s="18"/>
      <c r="CJ32" s="18"/>
    </row>
    <row r="33" spans="1:94" s="20" customFormat="1" ht="28.5" customHeight="1">
      <c r="A33" s="1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8"/>
      <c r="O33" s="18"/>
      <c r="P33" s="18"/>
      <c r="Q33" s="18"/>
      <c r="R33" s="18"/>
      <c r="S33" s="18"/>
      <c r="T33" s="145" t="s">
        <v>486</v>
      </c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T33" s="81"/>
      <c r="AU33" s="81"/>
      <c r="BB33" s="18"/>
      <c r="BC33" s="18"/>
      <c r="BD33" s="28"/>
      <c r="BE33" s="28"/>
      <c r="BF33" s="28"/>
      <c r="BG33" s="28"/>
      <c r="BH33" s="28"/>
      <c r="BI33" s="28"/>
      <c r="BJ33" s="88"/>
      <c r="BK33" s="88"/>
      <c r="BL33" s="88"/>
      <c r="BM33" s="81"/>
      <c r="BN33" s="81"/>
      <c r="BO33" s="81"/>
      <c r="BP33" s="81"/>
      <c r="BQ33" s="81"/>
      <c r="BR33" s="81"/>
      <c r="BS33" s="29"/>
      <c r="BT33" s="18"/>
      <c r="BU33" s="18"/>
      <c r="BV33" s="18"/>
      <c r="BW33" s="18"/>
      <c r="BX33" s="18"/>
      <c r="BY33" s="18"/>
      <c r="BZ33" s="18"/>
      <c r="CA33" s="18"/>
      <c r="CB33" s="29"/>
      <c r="CC33" s="29"/>
      <c r="CD33" s="29"/>
      <c r="CE33" s="29"/>
      <c r="CF33" s="47"/>
      <c r="CG33" s="18"/>
      <c r="CH33" s="18"/>
      <c r="CI33" s="18"/>
      <c r="CJ33" s="18"/>
    </row>
    <row r="34" spans="1:94" s="20" customFormat="1" ht="21.75" customHeight="1">
      <c r="A34" s="1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8"/>
      <c r="O34" s="18"/>
      <c r="P34" s="18"/>
      <c r="Q34" s="18"/>
      <c r="R34" s="18"/>
      <c r="S34" s="18"/>
      <c r="T34" s="123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T34" s="29"/>
      <c r="AU34" s="29"/>
      <c r="BB34" s="18"/>
      <c r="BC34" s="18"/>
      <c r="BD34" s="29"/>
      <c r="BE34" s="18"/>
      <c r="BF34" s="18"/>
      <c r="BG34" s="18"/>
      <c r="BH34" s="18"/>
      <c r="BI34" s="18"/>
      <c r="BJ34" s="88"/>
      <c r="BK34" s="88"/>
      <c r="BL34" s="88"/>
      <c r="BM34" s="29"/>
      <c r="BN34" s="18"/>
      <c r="BO34" s="18"/>
      <c r="BP34" s="18"/>
      <c r="BQ34" s="18"/>
      <c r="BR34" s="18"/>
      <c r="BS34" s="29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</row>
    <row r="35" spans="1:94" s="20" customFormat="1" ht="28.5" customHeight="1">
      <c r="A35" s="15" t="s">
        <v>315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18"/>
      <c r="O35" s="18"/>
      <c r="P35" s="18"/>
      <c r="Q35" s="18"/>
      <c r="R35" s="18"/>
      <c r="S35" s="18"/>
      <c r="T35" s="123" t="s">
        <v>406</v>
      </c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T35" s="29"/>
      <c r="AU35" s="29"/>
      <c r="BB35" s="18"/>
      <c r="BC35" s="18"/>
      <c r="BD35" s="186" t="s">
        <v>316</v>
      </c>
      <c r="BE35" s="186"/>
      <c r="BF35" s="186"/>
      <c r="BG35" s="186"/>
      <c r="BH35" s="186"/>
      <c r="BI35" s="186"/>
      <c r="BJ35" s="88"/>
      <c r="BK35" s="88"/>
      <c r="BL35" s="88"/>
      <c r="BM35" s="179" t="s">
        <v>557</v>
      </c>
      <c r="BN35" s="179"/>
      <c r="BO35" s="179"/>
      <c r="BP35" s="179"/>
      <c r="BQ35" s="179"/>
      <c r="BR35" s="179"/>
      <c r="BS35" s="88"/>
      <c r="BT35" s="18"/>
      <c r="BU35" s="18"/>
      <c r="BV35" s="18"/>
      <c r="BW35" s="18"/>
      <c r="BX35" s="18"/>
      <c r="BY35" s="18"/>
      <c r="BZ35" s="18"/>
      <c r="CA35" s="18"/>
      <c r="CB35" s="179">
        <v>2200</v>
      </c>
      <c r="CC35" s="179"/>
      <c r="CD35" s="179"/>
      <c r="CE35" s="179"/>
      <c r="CF35" s="185"/>
      <c r="CG35" s="18"/>
      <c r="CH35" s="18"/>
      <c r="CI35" s="18"/>
      <c r="CJ35" s="18"/>
      <c r="CK35" s="183">
        <f>CB35*0.7</f>
        <v>1540</v>
      </c>
      <c r="CL35" s="183"/>
      <c r="CM35" s="183"/>
      <c r="CN35" s="183"/>
      <c r="CO35" s="183"/>
      <c r="CP35" s="183"/>
    </row>
    <row r="36" spans="1:94" s="20" customFormat="1" ht="28.5" customHeight="1">
      <c r="A36" s="1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18"/>
      <c r="O36" s="18"/>
      <c r="P36" s="18"/>
      <c r="Q36" s="18"/>
      <c r="R36" s="18"/>
      <c r="S36" s="18"/>
      <c r="T36" s="123" t="s">
        <v>407</v>
      </c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T36" s="29"/>
      <c r="AU36" s="29"/>
      <c r="BB36" s="18"/>
      <c r="BC36" s="18"/>
      <c r="BD36" s="28"/>
      <c r="BE36" s="28"/>
      <c r="BF36" s="28"/>
      <c r="BG36" s="28"/>
      <c r="BH36" s="28"/>
      <c r="BI36" s="28"/>
      <c r="BJ36" s="88"/>
      <c r="BK36" s="88"/>
      <c r="BL36" s="88"/>
      <c r="BM36" s="29"/>
      <c r="BN36" s="29"/>
      <c r="BO36" s="29"/>
      <c r="BP36" s="29"/>
      <c r="BQ36" s="29"/>
      <c r="BR36" s="29"/>
      <c r="BS36" s="88"/>
      <c r="BT36" s="18"/>
      <c r="BU36" s="18"/>
      <c r="BV36" s="18"/>
      <c r="BW36" s="18"/>
      <c r="BX36" s="18"/>
      <c r="BY36" s="18"/>
      <c r="BZ36" s="18"/>
      <c r="CA36" s="18"/>
      <c r="CB36" s="29"/>
      <c r="CC36" s="29"/>
      <c r="CD36" s="29"/>
      <c r="CE36" s="29"/>
      <c r="CF36" s="47"/>
      <c r="CG36" s="18"/>
      <c r="CH36" s="18"/>
      <c r="CI36" s="18"/>
      <c r="CJ36" s="18"/>
      <c r="CK36" s="60"/>
      <c r="CL36" s="60"/>
      <c r="CM36" s="60"/>
      <c r="CN36" s="60"/>
      <c r="CO36" s="60"/>
      <c r="CP36" s="60"/>
    </row>
    <row r="37" spans="1:94" s="20" customFormat="1" ht="28.5" customHeight="1">
      <c r="A37" s="15" t="s">
        <v>30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18"/>
      <c r="O37" s="18"/>
      <c r="P37" s="18"/>
      <c r="Q37" s="18"/>
      <c r="R37" s="18"/>
      <c r="S37" s="18"/>
      <c r="T37" s="123" t="s">
        <v>408</v>
      </c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T37" s="29"/>
      <c r="AU37" s="29"/>
      <c r="BB37" s="18"/>
      <c r="BC37" s="18"/>
      <c r="BD37" s="186" t="s">
        <v>204</v>
      </c>
      <c r="BE37" s="186"/>
      <c r="BF37" s="186"/>
      <c r="BG37" s="186"/>
      <c r="BH37" s="186"/>
      <c r="BI37" s="186"/>
      <c r="BJ37" s="88"/>
      <c r="BK37" s="88"/>
      <c r="BL37" s="88"/>
      <c r="BM37" s="179" t="s">
        <v>251</v>
      </c>
      <c r="BN37" s="179"/>
      <c r="BO37" s="179"/>
      <c r="BP37" s="179"/>
      <c r="BQ37" s="179"/>
      <c r="BR37" s="179"/>
      <c r="BS37" s="88"/>
      <c r="BT37" s="18"/>
      <c r="BU37" s="18"/>
      <c r="BV37" s="18"/>
      <c r="BW37" s="18"/>
      <c r="BX37" s="18"/>
      <c r="BY37" s="18"/>
      <c r="BZ37" s="18"/>
      <c r="CA37" s="18"/>
      <c r="CB37" s="179">
        <v>2000</v>
      </c>
      <c r="CC37" s="179"/>
      <c r="CD37" s="179"/>
      <c r="CE37" s="179"/>
      <c r="CF37" s="185"/>
      <c r="CG37" s="18"/>
      <c r="CH37" s="18"/>
      <c r="CI37" s="18"/>
      <c r="CJ37" s="18"/>
      <c r="CK37" s="183">
        <f>CB37*0.7</f>
        <v>1400</v>
      </c>
      <c r="CL37" s="183"/>
      <c r="CM37" s="183"/>
      <c r="CN37" s="183"/>
      <c r="CO37" s="183"/>
      <c r="CP37" s="183"/>
    </row>
    <row r="38" spans="1:94" s="20" customFormat="1" ht="28.5" customHeight="1">
      <c r="A38" s="1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18"/>
      <c r="O38" s="18"/>
      <c r="P38" s="18"/>
      <c r="Q38" s="18"/>
      <c r="R38" s="18"/>
      <c r="S38" s="18"/>
      <c r="T38" s="123" t="s">
        <v>407</v>
      </c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T38" s="29"/>
      <c r="AU38" s="29"/>
      <c r="BB38" s="18"/>
      <c r="BC38" s="18"/>
      <c r="BD38" s="28"/>
      <c r="BE38" s="28"/>
      <c r="BF38" s="28"/>
      <c r="BG38" s="28"/>
      <c r="BH38" s="28"/>
      <c r="BI38" s="28"/>
      <c r="BJ38" s="88"/>
      <c r="BK38" s="88"/>
      <c r="BL38" s="88"/>
      <c r="BM38" s="29"/>
      <c r="BN38" s="29"/>
      <c r="BO38" s="29"/>
      <c r="BP38" s="29"/>
      <c r="BQ38" s="29"/>
      <c r="BR38" s="29"/>
      <c r="BS38" s="88"/>
      <c r="BT38" s="18"/>
      <c r="BU38" s="18"/>
      <c r="BV38" s="18"/>
      <c r="BW38" s="18"/>
      <c r="BX38" s="18"/>
      <c r="BY38" s="18"/>
      <c r="BZ38" s="18"/>
      <c r="CA38" s="18"/>
      <c r="CB38" s="29"/>
      <c r="CC38" s="29"/>
      <c r="CD38" s="29"/>
      <c r="CE38" s="29"/>
      <c r="CF38" s="47"/>
      <c r="CG38" s="18"/>
      <c r="CH38" s="18"/>
      <c r="CI38" s="18"/>
      <c r="CJ38" s="18"/>
      <c r="CK38" s="60"/>
      <c r="CL38" s="60"/>
      <c r="CM38" s="60"/>
      <c r="CN38" s="60"/>
      <c r="CO38" s="60"/>
      <c r="CP38" s="60"/>
    </row>
    <row r="39" spans="1:94" s="20" customFormat="1" ht="28.5" customHeight="1">
      <c r="A39" s="15" t="s">
        <v>187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8"/>
      <c r="O39" s="18"/>
      <c r="P39" s="18"/>
      <c r="Q39" s="18"/>
      <c r="R39" s="18"/>
      <c r="S39" s="18"/>
      <c r="T39" s="123" t="s">
        <v>302</v>
      </c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T39" s="29"/>
      <c r="AU39" s="29"/>
      <c r="BB39" s="18"/>
      <c r="BC39" s="18"/>
      <c r="BD39" s="186" t="s">
        <v>210</v>
      </c>
      <c r="BE39" s="186"/>
      <c r="BF39" s="186"/>
      <c r="BG39" s="186"/>
      <c r="BH39" s="186"/>
      <c r="BI39" s="186"/>
      <c r="BJ39" s="88"/>
      <c r="BK39" s="88"/>
      <c r="BL39" s="88"/>
      <c r="BM39" s="179" t="s">
        <v>252</v>
      </c>
      <c r="BN39" s="179"/>
      <c r="BO39" s="179"/>
      <c r="BP39" s="179"/>
      <c r="BQ39" s="179"/>
      <c r="BR39" s="179"/>
      <c r="BS39" s="88"/>
      <c r="BT39" s="18"/>
      <c r="BU39" s="18"/>
      <c r="BV39" s="18"/>
      <c r="BW39" s="18"/>
      <c r="BX39" s="18"/>
      <c r="BY39" s="18"/>
      <c r="BZ39" s="18"/>
      <c r="CA39" s="18"/>
      <c r="CB39" s="179">
        <v>1600</v>
      </c>
      <c r="CC39" s="179"/>
      <c r="CD39" s="179"/>
      <c r="CE39" s="179"/>
      <c r="CF39" s="185"/>
      <c r="CG39" s="18"/>
      <c r="CH39" s="18"/>
      <c r="CI39" s="18"/>
      <c r="CJ39" s="18"/>
      <c r="CK39" s="183">
        <f>CB39*0.7</f>
        <v>1120</v>
      </c>
      <c r="CL39" s="183"/>
      <c r="CM39" s="183"/>
      <c r="CN39" s="183"/>
      <c r="CO39" s="183"/>
      <c r="CP39" s="183"/>
    </row>
    <row r="40" spans="1:94" s="20" customFormat="1" ht="28.5" customHeight="1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8"/>
      <c r="O40" s="18"/>
      <c r="P40" s="18"/>
      <c r="Q40" s="18"/>
      <c r="R40" s="18"/>
      <c r="S40" s="18"/>
      <c r="T40" s="123" t="s">
        <v>409</v>
      </c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T40" s="29"/>
      <c r="AU40" s="29"/>
      <c r="BB40" s="18"/>
      <c r="BC40" s="18"/>
      <c r="BD40" s="28"/>
      <c r="BE40" s="28"/>
      <c r="BF40" s="28"/>
      <c r="BG40" s="28"/>
      <c r="BH40" s="28"/>
      <c r="BI40" s="28"/>
      <c r="BJ40" s="88"/>
      <c r="BK40" s="88"/>
      <c r="BL40" s="88"/>
      <c r="BM40" s="29"/>
      <c r="BN40" s="29"/>
      <c r="BO40" s="29"/>
      <c r="BP40" s="29"/>
      <c r="BQ40" s="29"/>
      <c r="BR40" s="29"/>
      <c r="BS40" s="88"/>
      <c r="BT40" s="18"/>
      <c r="BU40" s="18"/>
      <c r="BV40" s="18"/>
      <c r="BW40" s="18"/>
      <c r="BX40" s="18"/>
      <c r="BY40" s="18"/>
      <c r="BZ40" s="18"/>
      <c r="CA40" s="18"/>
      <c r="CB40" s="29"/>
      <c r="CC40" s="29"/>
      <c r="CD40" s="29"/>
      <c r="CE40" s="29"/>
      <c r="CF40" s="47"/>
      <c r="CG40" s="18"/>
      <c r="CH40" s="18"/>
      <c r="CI40" s="18"/>
      <c r="CJ40" s="18"/>
      <c r="CK40" s="60"/>
      <c r="CL40" s="60"/>
      <c r="CM40" s="60"/>
      <c r="CN40" s="60"/>
      <c r="CO40" s="60"/>
      <c r="CP40" s="60"/>
    </row>
    <row r="41" spans="1:94" s="20" customFormat="1" ht="28.5" customHeight="1">
      <c r="A41" s="15" t="s">
        <v>115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18"/>
      <c r="O41" s="18"/>
      <c r="P41" s="18"/>
      <c r="Q41" s="18"/>
      <c r="R41" s="18"/>
      <c r="S41" s="18"/>
      <c r="T41" s="123" t="s">
        <v>410</v>
      </c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T41" s="29"/>
      <c r="AU41" s="29"/>
      <c r="BB41" s="18"/>
      <c r="BC41" s="18"/>
      <c r="BD41" s="186" t="s">
        <v>174</v>
      </c>
      <c r="BE41" s="186"/>
      <c r="BF41" s="186"/>
      <c r="BG41" s="186"/>
      <c r="BH41" s="186"/>
      <c r="BI41" s="186"/>
      <c r="BJ41" s="88"/>
      <c r="BK41" s="88"/>
      <c r="BL41" s="88"/>
      <c r="BM41" s="179" t="s">
        <v>230</v>
      </c>
      <c r="BN41" s="179"/>
      <c r="BO41" s="179"/>
      <c r="BP41" s="179"/>
      <c r="BQ41" s="179"/>
      <c r="BR41" s="179"/>
      <c r="BS41" s="88"/>
      <c r="BT41" s="18"/>
      <c r="BU41" s="18"/>
      <c r="BV41" s="18"/>
      <c r="BW41" s="18"/>
      <c r="BX41" s="18"/>
      <c r="BY41" s="18"/>
      <c r="BZ41" s="18"/>
      <c r="CA41" s="18"/>
      <c r="CB41" s="179">
        <v>1550</v>
      </c>
      <c r="CC41" s="179"/>
      <c r="CD41" s="179"/>
      <c r="CE41" s="179"/>
      <c r="CF41" s="185"/>
      <c r="CG41" s="18"/>
      <c r="CH41" s="18"/>
      <c r="CI41" s="18"/>
      <c r="CJ41" s="18"/>
      <c r="CK41" s="183">
        <f>CB41*0.7</f>
        <v>1085</v>
      </c>
      <c r="CL41" s="183"/>
      <c r="CM41" s="183"/>
      <c r="CN41" s="183"/>
      <c r="CO41" s="183"/>
      <c r="CP41" s="183"/>
    </row>
    <row r="42" spans="1:94" s="20" customFormat="1" ht="28.5" customHeight="1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18"/>
      <c r="O42" s="18"/>
      <c r="P42" s="18"/>
      <c r="Q42" s="18"/>
      <c r="R42" s="18"/>
      <c r="S42" s="18"/>
      <c r="T42" s="123" t="s">
        <v>411</v>
      </c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T42" s="29"/>
      <c r="AU42" s="29"/>
      <c r="BB42" s="18"/>
      <c r="BC42" s="18"/>
      <c r="BD42" s="28"/>
      <c r="BE42" s="28"/>
      <c r="BF42" s="28"/>
      <c r="BG42" s="28"/>
      <c r="BH42" s="28"/>
      <c r="BI42" s="28"/>
      <c r="BJ42" s="88"/>
      <c r="BK42" s="88"/>
      <c r="BL42" s="88"/>
      <c r="BM42" s="29"/>
      <c r="BN42" s="29"/>
      <c r="BO42" s="29"/>
      <c r="BP42" s="29"/>
      <c r="BQ42" s="29"/>
      <c r="BR42" s="29"/>
      <c r="BS42" s="88"/>
      <c r="BT42" s="18"/>
      <c r="BU42" s="18"/>
      <c r="BV42" s="18"/>
      <c r="BW42" s="18"/>
      <c r="BX42" s="18"/>
      <c r="BY42" s="18"/>
      <c r="BZ42" s="18"/>
      <c r="CA42" s="18"/>
      <c r="CB42" s="29"/>
      <c r="CC42" s="29"/>
      <c r="CD42" s="29"/>
      <c r="CE42" s="29"/>
      <c r="CF42" s="47"/>
      <c r="CG42" s="18"/>
      <c r="CH42" s="18"/>
      <c r="CI42" s="18"/>
      <c r="CJ42" s="18"/>
      <c r="CK42" s="60"/>
      <c r="CL42" s="60"/>
      <c r="CM42" s="60"/>
      <c r="CN42" s="60"/>
      <c r="CO42" s="60"/>
      <c r="CP42" s="60"/>
    </row>
    <row r="43" spans="1:94" s="20" customFormat="1" ht="21.75" customHeight="1">
      <c r="A43" s="15" t="s">
        <v>404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18"/>
      <c r="O43" s="18"/>
      <c r="P43" s="18"/>
      <c r="Q43" s="18"/>
      <c r="R43" s="18"/>
      <c r="S43" s="18"/>
      <c r="T43" s="123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T43" s="29"/>
      <c r="AU43" s="29"/>
      <c r="BB43" s="18"/>
      <c r="BC43" s="18"/>
      <c r="BD43" s="29"/>
      <c r="BE43" s="18"/>
      <c r="BF43" s="18"/>
      <c r="BG43" s="18"/>
      <c r="BH43" s="18"/>
      <c r="BI43" s="18"/>
      <c r="BJ43" s="88"/>
      <c r="BK43" s="88"/>
      <c r="BL43" s="88"/>
      <c r="BM43" s="29"/>
      <c r="BN43" s="18"/>
      <c r="BO43" s="18"/>
      <c r="BP43" s="18"/>
      <c r="BQ43" s="18"/>
      <c r="BR43" s="18"/>
      <c r="BS43" s="29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</row>
    <row r="44" spans="1:94" s="20" customFormat="1" ht="28.5" customHeight="1">
      <c r="A44" s="15" t="s">
        <v>456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18"/>
      <c r="O44" s="18"/>
      <c r="P44" s="18"/>
      <c r="Q44" s="18"/>
      <c r="R44" s="18"/>
      <c r="S44" s="18"/>
      <c r="T44" s="123" t="s">
        <v>477</v>
      </c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T44" s="81"/>
      <c r="AU44" s="81"/>
      <c r="BB44" s="18"/>
      <c r="BC44" s="18"/>
      <c r="BD44" s="186" t="s">
        <v>185</v>
      </c>
      <c r="BE44" s="186"/>
      <c r="BF44" s="186"/>
      <c r="BG44" s="186"/>
      <c r="BH44" s="186"/>
      <c r="BI44" s="186"/>
      <c r="BJ44" s="88"/>
      <c r="BK44" s="88"/>
      <c r="BL44" s="88"/>
      <c r="BM44" s="187" t="s">
        <v>229</v>
      </c>
      <c r="BN44" s="187"/>
      <c r="BO44" s="187"/>
      <c r="BP44" s="187"/>
      <c r="BQ44" s="187"/>
      <c r="BR44" s="187"/>
      <c r="BS44" s="29"/>
      <c r="BT44" s="18"/>
      <c r="BU44" s="18"/>
      <c r="BV44" s="18"/>
      <c r="BW44" s="18"/>
      <c r="BX44" s="18"/>
      <c r="BY44" s="18"/>
      <c r="BZ44" s="18"/>
      <c r="CA44" s="18"/>
      <c r="CB44" s="179">
        <v>5000</v>
      </c>
      <c r="CC44" s="179"/>
      <c r="CD44" s="179"/>
      <c r="CE44" s="179"/>
      <c r="CF44" s="185"/>
      <c r="CG44" s="18"/>
      <c r="CH44" s="18"/>
      <c r="CI44" s="18"/>
      <c r="CJ44" s="18"/>
      <c r="CK44" s="183">
        <f>CB44*0.7</f>
        <v>3500</v>
      </c>
      <c r="CL44" s="183"/>
      <c r="CM44" s="183"/>
      <c r="CN44" s="183"/>
      <c r="CO44" s="183"/>
      <c r="CP44" s="183"/>
    </row>
    <row r="45" spans="1:94" s="20" customFormat="1" ht="28.5" customHeight="1">
      <c r="A45" s="1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18"/>
      <c r="O45" s="18"/>
      <c r="P45" s="18"/>
      <c r="Q45" s="18"/>
      <c r="R45" s="18"/>
      <c r="S45" s="18"/>
      <c r="T45" s="123" t="s">
        <v>470</v>
      </c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T45" s="81"/>
      <c r="AU45" s="81"/>
      <c r="BB45" s="18"/>
      <c r="BC45" s="18"/>
      <c r="BD45" s="28"/>
      <c r="BE45" s="28"/>
      <c r="BF45" s="28"/>
      <c r="BG45" s="28"/>
      <c r="BH45" s="28"/>
      <c r="BI45" s="28"/>
      <c r="BJ45" s="88"/>
      <c r="BK45" s="88"/>
      <c r="BL45" s="88"/>
      <c r="BM45" s="81"/>
      <c r="BN45" s="81"/>
      <c r="BO45" s="81"/>
      <c r="BP45" s="81"/>
      <c r="BQ45" s="81"/>
      <c r="BR45" s="81"/>
      <c r="BS45" s="29"/>
      <c r="BT45" s="18"/>
      <c r="BU45" s="18"/>
      <c r="BV45" s="18"/>
      <c r="BW45" s="18"/>
      <c r="BX45" s="18"/>
      <c r="BY45" s="18"/>
      <c r="BZ45" s="18"/>
      <c r="CA45" s="18"/>
      <c r="CB45" s="29"/>
      <c r="CC45" s="29"/>
      <c r="CD45" s="29"/>
      <c r="CE45" s="29"/>
      <c r="CF45" s="47"/>
      <c r="CG45" s="18"/>
      <c r="CH45" s="18"/>
      <c r="CI45" s="18"/>
      <c r="CJ45" s="18"/>
      <c r="CK45" s="60"/>
      <c r="CL45" s="60"/>
      <c r="CM45" s="60"/>
      <c r="CN45" s="60"/>
      <c r="CO45" s="60"/>
      <c r="CP45" s="60"/>
    </row>
    <row r="46" spans="1:94" s="20" customFormat="1" ht="28.5" customHeight="1">
      <c r="A46" s="15" t="s">
        <v>457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18"/>
      <c r="O46" s="18"/>
      <c r="P46" s="18"/>
      <c r="Q46" s="18"/>
      <c r="R46" s="18"/>
      <c r="S46" s="18"/>
      <c r="T46" s="123" t="s">
        <v>478</v>
      </c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T46" s="81"/>
      <c r="AU46" s="81"/>
      <c r="BB46" s="18"/>
      <c r="BC46" s="18"/>
      <c r="BD46" s="186" t="s">
        <v>185</v>
      </c>
      <c r="BE46" s="186"/>
      <c r="BF46" s="186"/>
      <c r="BG46" s="186"/>
      <c r="BH46" s="186"/>
      <c r="BI46" s="186"/>
      <c r="BJ46" s="88"/>
      <c r="BK46" s="88"/>
      <c r="BL46" s="88"/>
      <c r="BM46" s="187" t="s">
        <v>246</v>
      </c>
      <c r="BN46" s="187"/>
      <c r="BO46" s="187"/>
      <c r="BP46" s="187"/>
      <c r="BQ46" s="187"/>
      <c r="BR46" s="187"/>
      <c r="BS46" s="29"/>
      <c r="BT46" s="18"/>
      <c r="BU46" s="18"/>
      <c r="BV46" s="18"/>
      <c r="BW46" s="18"/>
      <c r="BX46" s="18"/>
      <c r="BY46" s="18"/>
      <c r="BZ46" s="18"/>
      <c r="CA46" s="18"/>
      <c r="CB46" s="179">
        <v>3500</v>
      </c>
      <c r="CC46" s="179"/>
      <c r="CD46" s="179"/>
      <c r="CE46" s="179"/>
      <c r="CF46" s="185"/>
      <c r="CG46" s="18"/>
      <c r="CH46" s="18"/>
      <c r="CI46" s="18"/>
      <c r="CJ46" s="18"/>
      <c r="CK46" s="183">
        <f>CB46*0.7</f>
        <v>2450</v>
      </c>
      <c r="CL46" s="183"/>
      <c r="CM46" s="183"/>
      <c r="CN46" s="183"/>
      <c r="CO46" s="183"/>
      <c r="CP46" s="183"/>
    </row>
    <row r="47" spans="1:94" s="20" customFormat="1" ht="28.5" customHeight="1">
      <c r="A47" s="1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8"/>
      <c r="O47" s="18"/>
      <c r="P47" s="18"/>
      <c r="Q47" s="18"/>
      <c r="R47" s="18"/>
      <c r="S47" s="18"/>
      <c r="T47" s="123" t="s">
        <v>470</v>
      </c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T47" s="81"/>
      <c r="AU47" s="81"/>
      <c r="BB47" s="18"/>
      <c r="BC47" s="18"/>
      <c r="BD47" s="28"/>
      <c r="BE47" s="28"/>
      <c r="BF47" s="28"/>
      <c r="BG47" s="28"/>
      <c r="BH47" s="28"/>
      <c r="BI47" s="28"/>
      <c r="BJ47" s="88"/>
      <c r="BK47" s="88"/>
      <c r="BL47" s="88"/>
      <c r="BM47" s="81"/>
      <c r="BN47" s="81"/>
      <c r="BO47" s="81"/>
      <c r="BP47" s="81"/>
      <c r="BQ47" s="81"/>
      <c r="BR47" s="81"/>
      <c r="BS47" s="29"/>
      <c r="BT47" s="18"/>
      <c r="BU47" s="18"/>
      <c r="BV47" s="18"/>
      <c r="BW47" s="18"/>
      <c r="BX47" s="18"/>
      <c r="BY47" s="18"/>
      <c r="BZ47" s="18"/>
      <c r="CA47" s="18"/>
      <c r="CB47" s="29"/>
      <c r="CC47" s="29"/>
      <c r="CD47" s="29"/>
      <c r="CE47" s="29"/>
      <c r="CF47" s="47"/>
      <c r="CG47" s="18"/>
      <c r="CH47" s="18"/>
      <c r="CI47" s="18"/>
      <c r="CJ47" s="18"/>
      <c r="CK47" s="60"/>
      <c r="CL47" s="60"/>
      <c r="CM47" s="60"/>
      <c r="CN47" s="60"/>
      <c r="CO47" s="60"/>
      <c r="CP47" s="60"/>
    </row>
    <row r="48" spans="1:94" s="20" customFormat="1" ht="28.5" customHeight="1">
      <c r="A48" s="15" t="s">
        <v>247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8"/>
      <c r="O48" s="18"/>
      <c r="P48" s="18"/>
      <c r="Q48" s="18"/>
      <c r="R48" s="18"/>
      <c r="S48" s="18"/>
      <c r="T48" s="123" t="s">
        <v>408</v>
      </c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T48" s="29"/>
      <c r="AU48" s="29"/>
      <c r="BB48" s="18"/>
      <c r="BC48" s="18"/>
      <c r="BD48" s="186" t="s">
        <v>248</v>
      </c>
      <c r="BE48" s="186"/>
      <c r="BF48" s="186"/>
      <c r="BG48" s="186"/>
      <c r="BH48" s="186"/>
      <c r="BI48" s="186"/>
      <c r="BJ48" s="88"/>
      <c r="BK48" s="88"/>
      <c r="BL48" s="88"/>
      <c r="BM48" s="179" t="s">
        <v>253</v>
      </c>
      <c r="BN48" s="179"/>
      <c r="BO48" s="179"/>
      <c r="BP48" s="179"/>
      <c r="BQ48" s="179"/>
      <c r="BR48" s="179"/>
      <c r="BS48" s="88"/>
      <c r="BT48" s="18"/>
      <c r="BU48" s="18"/>
      <c r="BV48" s="18"/>
      <c r="BW48" s="18"/>
      <c r="BX48" s="18"/>
      <c r="BY48" s="18"/>
      <c r="BZ48" s="18"/>
      <c r="CA48" s="18"/>
      <c r="CB48" s="179">
        <v>2000</v>
      </c>
      <c r="CC48" s="179"/>
      <c r="CD48" s="179"/>
      <c r="CE48" s="179"/>
      <c r="CF48" s="185"/>
      <c r="CG48" s="18"/>
      <c r="CH48" s="18"/>
      <c r="CI48" s="18"/>
      <c r="CJ48" s="18"/>
      <c r="CK48" s="183">
        <f>CB48*0.7</f>
        <v>1400</v>
      </c>
      <c r="CL48" s="183"/>
      <c r="CM48" s="183"/>
      <c r="CN48" s="183"/>
      <c r="CO48" s="183"/>
      <c r="CP48" s="183"/>
    </row>
    <row r="49" spans="1:94" s="20" customFormat="1" ht="28.5" customHeight="1">
      <c r="A49" s="1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18"/>
      <c r="O49" s="18"/>
      <c r="P49" s="18"/>
      <c r="Q49" s="18"/>
      <c r="R49" s="18"/>
      <c r="S49" s="18"/>
      <c r="T49" s="18" t="s">
        <v>421</v>
      </c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T49" s="29"/>
      <c r="AU49" s="29"/>
      <c r="BB49" s="18"/>
      <c r="BC49" s="18"/>
      <c r="BD49" s="28"/>
      <c r="BE49" s="28"/>
      <c r="BF49" s="28"/>
      <c r="BG49" s="28"/>
      <c r="BH49" s="28"/>
      <c r="BI49" s="28"/>
      <c r="BJ49" s="88"/>
      <c r="BK49" s="88"/>
      <c r="BL49" s="88"/>
      <c r="BM49" s="29"/>
      <c r="BN49" s="29"/>
      <c r="BO49" s="29"/>
      <c r="BP49" s="29"/>
      <c r="BQ49" s="29"/>
      <c r="BR49" s="29"/>
      <c r="BS49" s="29"/>
      <c r="BT49" s="18"/>
      <c r="BU49" s="18"/>
      <c r="BV49" s="18"/>
      <c r="BW49" s="18"/>
      <c r="BX49" s="18"/>
      <c r="BY49" s="18"/>
      <c r="BZ49" s="18"/>
      <c r="CA49" s="18"/>
      <c r="CB49" s="29"/>
      <c r="CC49" s="29"/>
      <c r="CD49" s="29"/>
      <c r="CE49" s="29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</row>
    <row r="50" spans="1:94" s="20" customFormat="1" ht="21" customHeight="1">
      <c r="A50" s="1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T50" s="29"/>
      <c r="AU50" s="29"/>
      <c r="BB50" s="18"/>
      <c r="BC50" s="18"/>
      <c r="BD50" s="28"/>
      <c r="BE50" s="28"/>
      <c r="BF50" s="28"/>
      <c r="BG50" s="28"/>
      <c r="BH50" s="28"/>
      <c r="BI50" s="28"/>
      <c r="BJ50" s="88"/>
      <c r="BK50" s="88"/>
      <c r="BL50" s="88"/>
      <c r="BM50" s="29"/>
      <c r="BN50" s="29"/>
      <c r="BO50" s="29"/>
      <c r="BP50" s="29"/>
      <c r="BQ50" s="29"/>
      <c r="BR50" s="29"/>
      <c r="BS50" s="66"/>
      <c r="BT50" s="18"/>
      <c r="BU50" s="18"/>
      <c r="BV50" s="18"/>
      <c r="BW50" s="18"/>
      <c r="BX50" s="18"/>
      <c r="BY50" s="18"/>
      <c r="BZ50" s="18"/>
      <c r="CA50" s="18"/>
      <c r="CB50" s="29"/>
      <c r="CC50" s="29"/>
      <c r="CD50" s="29"/>
      <c r="CE50" s="29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</row>
    <row r="51" spans="1:94" s="20" customFormat="1" ht="21" customHeight="1">
      <c r="A51" s="83" t="s">
        <v>56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93"/>
      <c r="AO51" s="93"/>
      <c r="AP51" s="93"/>
      <c r="AQ51" s="93"/>
      <c r="AR51" s="93"/>
      <c r="AS51" s="93"/>
      <c r="AT51" s="85"/>
      <c r="AU51" s="85"/>
      <c r="AV51" s="93"/>
      <c r="AW51" s="93"/>
      <c r="AX51" s="93"/>
      <c r="AY51" s="93"/>
      <c r="AZ51" s="93"/>
      <c r="BA51" s="93"/>
      <c r="BB51" s="86"/>
      <c r="BC51" s="86"/>
      <c r="BD51" s="91"/>
      <c r="BE51" s="91"/>
      <c r="BF51" s="91"/>
      <c r="BG51" s="91"/>
      <c r="BH51" s="91"/>
      <c r="BI51" s="91"/>
      <c r="BJ51" s="94"/>
      <c r="BK51" s="94"/>
      <c r="BL51" s="94"/>
      <c r="BM51" s="85"/>
      <c r="BN51" s="85"/>
      <c r="BO51" s="85"/>
      <c r="BP51" s="86"/>
      <c r="BQ51" s="86"/>
      <c r="BR51" s="86"/>
      <c r="BS51" s="69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</row>
    <row r="52" spans="1:94" s="20" customFormat="1" ht="12" customHeight="1">
      <c r="A52" s="5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T52" s="27"/>
      <c r="AU52" s="27"/>
      <c r="BB52" s="87"/>
      <c r="BC52" s="87"/>
      <c r="BD52" s="92"/>
      <c r="BE52" s="92"/>
      <c r="BF52" s="92"/>
      <c r="BG52" s="92"/>
      <c r="BH52" s="92"/>
      <c r="BI52" s="92"/>
      <c r="BJ52" s="88"/>
      <c r="BK52" s="88"/>
      <c r="BL52" s="88"/>
      <c r="BM52" s="27"/>
      <c r="BN52" s="27"/>
      <c r="BO52" s="27"/>
      <c r="BP52" s="87"/>
      <c r="BQ52" s="87"/>
      <c r="BR52" s="87"/>
      <c r="BS52" s="90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</row>
    <row r="53" spans="1:94" s="20" customFormat="1" ht="27" customHeight="1">
      <c r="A53" s="15" t="s">
        <v>182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T53" s="29"/>
      <c r="AU53" s="29"/>
      <c r="BB53" s="18"/>
      <c r="BC53" s="18"/>
      <c r="BD53" s="186" t="s">
        <v>158</v>
      </c>
      <c r="BE53" s="186"/>
      <c r="BF53" s="186"/>
      <c r="BG53" s="186"/>
      <c r="BH53" s="186"/>
      <c r="BI53" s="186"/>
      <c r="BJ53" s="185"/>
      <c r="BK53" s="88"/>
      <c r="BL53" s="88"/>
      <c r="BM53" s="179" t="s">
        <v>396</v>
      </c>
      <c r="BN53" s="179"/>
      <c r="BO53" s="179"/>
      <c r="BP53" s="179"/>
      <c r="BQ53" s="179"/>
      <c r="BR53" s="179"/>
      <c r="BS53" s="66"/>
      <c r="BT53" s="18"/>
      <c r="BU53" s="18"/>
      <c r="BV53" s="18"/>
      <c r="BW53" s="18"/>
      <c r="BX53" s="18"/>
      <c r="BY53" s="18"/>
      <c r="BZ53" s="18"/>
      <c r="CA53" s="179">
        <v>1000</v>
      </c>
      <c r="CB53" s="179"/>
      <c r="CC53" s="179"/>
      <c r="CD53" s="179"/>
      <c r="CE53" s="179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</row>
    <row r="54" spans="1:94" s="20" customFormat="1" ht="27" customHeight="1">
      <c r="A54" s="15" t="s">
        <v>70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T54" s="29"/>
      <c r="AU54" s="29"/>
      <c r="BB54" s="18"/>
      <c r="BC54" s="18"/>
      <c r="BD54" s="186" t="s">
        <v>158</v>
      </c>
      <c r="BE54" s="186"/>
      <c r="BF54" s="186"/>
      <c r="BG54" s="186"/>
      <c r="BH54" s="186"/>
      <c r="BI54" s="186"/>
      <c r="BJ54" s="185"/>
      <c r="BK54" s="88"/>
      <c r="BL54" s="88"/>
      <c r="BM54" s="179" t="s">
        <v>397</v>
      </c>
      <c r="BN54" s="179"/>
      <c r="BO54" s="179"/>
      <c r="BP54" s="179"/>
      <c r="BQ54" s="179"/>
      <c r="BR54" s="179"/>
      <c r="BS54" s="66"/>
      <c r="BT54" s="18"/>
      <c r="BU54" s="18"/>
      <c r="BV54" s="18"/>
      <c r="BW54" s="18"/>
      <c r="BX54" s="18"/>
      <c r="BY54" s="18"/>
      <c r="BZ54" s="18"/>
      <c r="CA54" s="18"/>
      <c r="CB54" s="179">
        <v>500</v>
      </c>
      <c r="CC54" s="179"/>
      <c r="CD54" s="179"/>
      <c r="CE54" s="179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</row>
    <row r="55" spans="1:94" s="20" customFormat="1" ht="27" customHeight="1">
      <c r="A55" s="15" t="s">
        <v>243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T55" s="29"/>
      <c r="AU55" s="29"/>
      <c r="BB55" s="18"/>
      <c r="BC55" s="181" t="s">
        <v>249</v>
      </c>
      <c r="BD55" s="181"/>
      <c r="BE55" s="181"/>
      <c r="BF55" s="181"/>
      <c r="BG55" s="181"/>
      <c r="BH55" s="181"/>
      <c r="BI55" s="181"/>
      <c r="BJ55" s="181"/>
      <c r="BK55" s="88"/>
      <c r="BL55" s="88"/>
      <c r="BM55" s="179" t="s">
        <v>250</v>
      </c>
      <c r="BN55" s="179"/>
      <c r="BO55" s="179"/>
      <c r="BP55" s="179"/>
      <c r="BQ55" s="179"/>
      <c r="BR55" s="179"/>
      <c r="BS55" s="66"/>
      <c r="BT55" s="18"/>
      <c r="BU55" s="18"/>
      <c r="BV55" s="18"/>
      <c r="BW55" s="18"/>
      <c r="BX55" s="18"/>
      <c r="BY55" s="18"/>
      <c r="BZ55" s="18"/>
      <c r="CA55" s="18"/>
      <c r="CB55" s="179">
        <v>600</v>
      </c>
      <c r="CC55" s="179"/>
      <c r="CD55" s="179"/>
      <c r="CE55" s="179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</row>
    <row r="56" spans="1:94" s="20" customFormat="1" ht="18" customHeight="1"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</row>
    <row r="57" spans="1:94" s="20" customFormat="1" ht="27.75" customHeight="1">
      <c r="A57" s="61" t="s">
        <v>14</v>
      </c>
      <c r="C57" s="30" t="s">
        <v>455</v>
      </c>
    </row>
    <row r="58" spans="1:94" s="20" customFormat="1" ht="27.75" customHeight="1">
      <c r="A58" s="61" t="s">
        <v>14</v>
      </c>
      <c r="C58" s="30" t="s">
        <v>164</v>
      </c>
    </row>
    <row r="59" spans="1:94" s="20" customFormat="1" ht="27.75" customHeight="1">
      <c r="A59" s="61" t="s">
        <v>14</v>
      </c>
      <c r="C59" s="30" t="s">
        <v>412</v>
      </c>
    </row>
    <row r="60" spans="1:94" s="20" customFormat="1" ht="27.75" customHeight="1">
      <c r="A60" s="61" t="s">
        <v>14</v>
      </c>
      <c r="C60" s="30" t="s">
        <v>458</v>
      </c>
    </row>
    <row r="61" spans="1:94" s="20" customFormat="1" ht="27.75" customHeight="1">
      <c r="A61" s="61"/>
      <c r="C61" s="30"/>
    </row>
    <row r="62" spans="1:94" s="20" customFormat="1" ht="15.75">
      <c r="A62" s="3" t="s">
        <v>7</v>
      </c>
    </row>
    <row r="63" spans="1:94" s="20" customFormat="1" ht="15.75">
      <c r="A63" s="3" t="s">
        <v>489</v>
      </c>
    </row>
  </sheetData>
  <mergeCells count="78">
    <mergeCell ref="CK44:CP44"/>
    <mergeCell ref="CK46:CP46"/>
    <mergeCell ref="CK48:CP48"/>
    <mergeCell ref="CB41:CF41"/>
    <mergeCell ref="CB35:CF35"/>
    <mergeCell ref="CK35:CP35"/>
    <mergeCell ref="CK39:CP39"/>
    <mergeCell ref="CK41:CP41"/>
    <mergeCell ref="BM46:BR46"/>
    <mergeCell ref="CB46:CF46"/>
    <mergeCell ref="CB48:CF48"/>
    <mergeCell ref="BM25:BR25"/>
    <mergeCell ref="BM28:BR28"/>
    <mergeCell ref="CB44:CF44"/>
    <mergeCell ref="BM32:BR32"/>
    <mergeCell ref="BM35:BR35"/>
    <mergeCell ref="CB32:CF32"/>
    <mergeCell ref="CB39:CF39"/>
    <mergeCell ref="BD41:BI41"/>
    <mergeCell ref="BD37:BI37"/>
    <mergeCell ref="BM41:BR41"/>
    <mergeCell ref="CB54:CE54"/>
    <mergeCell ref="BM54:BR54"/>
    <mergeCell ref="BD54:BJ54"/>
    <mergeCell ref="BM53:BR53"/>
    <mergeCell ref="BD53:BJ53"/>
    <mergeCell ref="CA53:CE53"/>
    <mergeCell ref="BD44:BI44"/>
    <mergeCell ref="BM44:BR44"/>
    <mergeCell ref="BD48:BI48"/>
    <mergeCell ref="BM48:BR48"/>
    <mergeCell ref="BD46:BI46"/>
    <mergeCell ref="CK18:CP18"/>
    <mergeCell ref="CB22:CF22"/>
    <mergeCell ref="CB20:CF20"/>
    <mergeCell ref="CB17:CF17"/>
    <mergeCell ref="BD22:BI22"/>
    <mergeCell ref="BM22:BR22"/>
    <mergeCell ref="BD20:BI20"/>
    <mergeCell ref="BM20:BR20"/>
    <mergeCell ref="CK12:CP12"/>
    <mergeCell ref="CK10:CP10"/>
    <mergeCell ref="CK37:CP37"/>
    <mergeCell ref="CB14:CF14"/>
    <mergeCell ref="CB25:CF25"/>
    <mergeCell ref="CB37:CF37"/>
    <mergeCell ref="CB10:CF10"/>
    <mergeCell ref="CB12:CF12"/>
    <mergeCell ref="CB30:CF30"/>
    <mergeCell ref="CK14:CP14"/>
    <mergeCell ref="CK17:CP17"/>
    <mergeCell ref="BM10:BR10"/>
    <mergeCell ref="BM17:BR17"/>
    <mergeCell ref="BD12:BI12"/>
    <mergeCell ref="BD30:BI30"/>
    <mergeCell ref="BM37:BR37"/>
    <mergeCell ref="BD10:BI10"/>
    <mergeCell ref="BM30:BR30"/>
    <mergeCell ref="BD24:BI24"/>
    <mergeCell ref="BM24:BR24"/>
    <mergeCell ref="BD28:BI28"/>
    <mergeCell ref="BM12:BR12"/>
    <mergeCell ref="BD14:BI14"/>
    <mergeCell ref="BM14:BR14"/>
    <mergeCell ref="BD17:BI17"/>
    <mergeCell ref="BD25:BI25"/>
    <mergeCell ref="BD35:BI35"/>
    <mergeCell ref="BM55:BR55"/>
    <mergeCell ref="CB55:CE55"/>
    <mergeCell ref="BD18:BI18"/>
    <mergeCell ref="BM18:BR18"/>
    <mergeCell ref="CB18:CF18"/>
    <mergeCell ref="BC55:BJ55"/>
    <mergeCell ref="CB28:CF28"/>
    <mergeCell ref="CB24:CF24"/>
    <mergeCell ref="BD39:BI39"/>
    <mergeCell ref="BD32:BI32"/>
    <mergeCell ref="BM39:BR39"/>
  </mergeCells>
  <phoneticPr fontId="33" type="noConversion"/>
  <printOptions horizontalCentered="1"/>
  <pageMargins left="0.39370078740157483" right="0.19685039370078741" top="0.19685039370078741" bottom="0.11811023622047245" header="0.19685039370078741" footer="0.11811023622047245"/>
  <pageSetup paperSize="9" scale="48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73"/>
  <sheetViews>
    <sheetView zoomScale="75" workbookViewId="0">
      <selection activeCell="E7" sqref="E7"/>
    </sheetView>
  </sheetViews>
  <sheetFormatPr baseColWidth="10" defaultColWidth="1.7109375" defaultRowHeight="20.100000000000001" customHeight="1"/>
  <cols>
    <col min="1" max="61" width="1.7109375" style="3" customWidth="1"/>
    <col min="62" max="62" width="1.42578125" style="3" customWidth="1"/>
    <col min="63" max="63" width="4.42578125" style="3" bestFit="1" customWidth="1"/>
    <col min="64" max="66" width="1.7109375" style="3"/>
    <col min="67" max="67" width="0.42578125" style="3" customWidth="1"/>
    <col min="68" max="71" width="1.7109375" style="3"/>
    <col min="72" max="72" width="3.42578125" style="3" customWidth="1"/>
    <col min="73" max="73" width="4.7109375" style="3" customWidth="1"/>
    <col min="74" max="16384" width="1.7109375" style="3"/>
  </cols>
  <sheetData>
    <row r="1" spans="1:99" ht="15.75"/>
    <row r="2" spans="1:99" ht="34.5">
      <c r="A2" s="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O2" s="13"/>
      <c r="Y2" s="59" t="s">
        <v>372</v>
      </c>
    </row>
    <row r="3" spans="1:99" ht="18" customHeight="1">
      <c r="A3" s="9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CL3" s="107"/>
    </row>
    <row r="4" spans="1:99" ht="18" customHeight="1">
      <c r="A4" s="9" t="s">
        <v>15</v>
      </c>
      <c r="B4" s="2"/>
      <c r="C4" s="2"/>
      <c r="D4" s="2"/>
      <c r="E4" s="2"/>
      <c r="F4" s="2"/>
      <c r="G4" s="2"/>
      <c r="H4" s="2"/>
      <c r="I4" s="2"/>
      <c r="J4" s="2"/>
      <c r="K4" s="12"/>
    </row>
    <row r="5" spans="1:99" s="32" customFormat="1" ht="18" customHeight="1">
      <c r="A5" s="53" t="s">
        <v>16</v>
      </c>
      <c r="B5" s="56"/>
      <c r="C5" s="56"/>
      <c r="D5" s="56"/>
      <c r="E5" s="56"/>
      <c r="F5" s="56"/>
      <c r="G5" s="56"/>
      <c r="H5" s="56"/>
      <c r="I5" s="56"/>
      <c r="J5" s="56"/>
      <c r="K5" s="57"/>
    </row>
    <row r="6" spans="1:99" s="32" customFormat="1" ht="18" customHeight="1">
      <c r="A6" s="9" t="s">
        <v>92</v>
      </c>
      <c r="B6" s="56"/>
      <c r="C6" s="56"/>
      <c r="D6" s="56"/>
      <c r="E6" s="56"/>
      <c r="F6" s="56"/>
      <c r="G6" s="56"/>
      <c r="H6" s="56"/>
      <c r="I6" s="56"/>
      <c r="J6" s="56"/>
      <c r="K6" s="57"/>
    </row>
    <row r="7" spans="1:99" ht="15" customHeight="1"/>
    <row r="8" spans="1:99" s="10" customFormat="1" ht="21" customHeight="1"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206" t="s">
        <v>5</v>
      </c>
      <c r="CL8" s="206"/>
      <c r="CM8" s="206"/>
      <c r="CN8" s="206"/>
      <c r="CO8" s="206"/>
      <c r="CP8" s="19"/>
    </row>
    <row r="9" spans="1:99" s="13" customFormat="1" ht="25.5" customHeight="1">
      <c r="A9" s="78" t="s">
        <v>304</v>
      </c>
      <c r="B9" s="78"/>
      <c r="C9" s="78"/>
      <c r="D9" s="78"/>
      <c r="E9" s="78"/>
      <c r="F9" s="78"/>
      <c r="G9" s="78"/>
      <c r="H9" s="78"/>
      <c r="I9" s="78"/>
      <c r="J9" s="78"/>
      <c r="K9" s="79"/>
      <c r="L9" s="70"/>
      <c r="M9" s="70"/>
      <c r="N9" s="70"/>
      <c r="O9" s="70"/>
      <c r="P9" s="70"/>
      <c r="Q9" s="70"/>
      <c r="R9" s="70"/>
      <c r="S9" s="70"/>
      <c r="T9" s="70"/>
      <c r="U9" s="70"/>
      <c r="V9" s="7"/>
      <c r="W9" s="7"/>
      <c r="X9" s="97"/>
      <c r="Y9" s="7"/>
      <c r="Z9" s="7"/>
      <c r="AA9" s="7"/>
      <c r="AB9" s="7"/>
      <c r="AC9" s="7"/>
      <c r="AD9" s="7"/>
      <c r="AE9" s="7"/>
      <c r="AF9" s="7"/>
      <c r="AG9" s="7" t="s">
        <v>10</v>
      </c>
      <c r="AH9" s="7"/>
      <c r="AI9" s="7"/>
      <c r="AJ9" s="7"/>
      <c r="AK9" s="7"/>
      <c r="AL9" s="7"/>
      <c r="AM9" s="7"/>
      <c r="AN9" s="7"/>
      <c r="AO9" s="7"/>
      <c r="AP9" s="7"/>
      <c r="AQ9" s="7" t="s">
        <v>103</v>
      </c>
      <c r="AR9" s="7"/>
      <c r="AS9" s="70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199" t="s">
        <v>102</v>
      </c>
      <c r="BF9" s="200"/>
      <c r="BG9" s="199"/>
      <c r="BH9" s="199"/>
      <c r="BI9" s="199"/>
      <c r="BJ9" s="199" t="s">
        <v>101</v>
      </c>
      <c r="BK9" s="199"/>
      <c r="BL9" s="199"/>
      <c r="BM9" s="199"/>
      <c r="BN9" s="7"/>
      <c r="BO9" s="7" t="s">
        <v>4</v>
      </c>
      <c r="BP9" s="7"/>
      <c r="BQ9" s="7"/>
      <c r="BR9" s="7"/>
      <c r="BS9" s="7"/>
      <c r="BT9" s="7"/>
      <c r="BU9" s="7"/>
      <c r="BV9" s="7"/>
      <c r="BW9" s="7"/>
      <c r="BX9" s="7"/>
      <c r="BY9" s="7"/>
      <c r="BZ9" s="7" t="s">
        <v>2</v>
      </c>
      <c r="CA9" s="7"/>
      <c r="CB9" s="7"/>
      <c r="CC9" s="7"/>
      <c r="CD9" s="7"/>
      <c r="CE9" s="7"/>
      <c r="CF9" s="7"/>
      <c r="CG9" s="7"/>
      <c r="CH9" s="7"/>
      <c r="CI9" s="7"/>
      <c r="CJ9" s="7"/>
      <c r="CK9" s="207" t="s">
        <v>6</v>
      </c>
      <c r="CL9" s="207"/>
      <c r="CM9" s="207"/>
      <c r="CN9" s="207"/>
      <c r="CO9" s="207"/>
      <c r="CP9" s="67"/>
      <c r="CQ9" s="72"/>
      <c r="CR9" s="72"/>
      <c r="CS9" s="72"/>
      <c r="CT9" s="72"/>
      <c r="CU9" s="72"/>
    </row>
    <row r="10" spans="1:99" ht="1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M10" s="22"/>
      <c r="N10" s="22"/>
      <c r="O10" s="22"/>
      <c r="P10" s="22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</row>
    <row r="11" spans="1:99" ht="21" customHeight="1">
      <c r="A11" s="15" t="s">
        <v>373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R11" s="18"/>
      <c r="S11" s="18"/>
      <c r="T11" s="18"/>
      <c r="U11" s="18"/>
      <c r="V11" s="18"/>
      <c r="W11" s="18"/>
      <c r="X11" s="18"/>
      <c r="Y11" s="18"/>
      <c r="Z11" s="18"/>
      <c r="AA11" s="18"/>
      <c r="AC11" s="18"/>
      <c r="AD11" s="18"/>
      <c r="AE11" s="18"/>
      <c r="AF11" s="18"/>
      <c r="AG11" s="18" t="s">
        <v>132</v>
      </c>
      <c r="AH11" s="18"/>
      <c r="AI11" s="18"/>
      <c r="AJ11" s="18"/>
      <c r="AO11" s="18"/>
      <c r="AP11" s="18"/>
      <c r="AQ11" s="18" t="s">
        <v>558</v>
      </c>
      <c r="AS11" s="18"/>
      <c r="AT11" s="18"/>
      <c r="AZ11" s="81"/>
      <c r="BA11" s="81"/>
      <c r="BE11" s="187" t="s">
        <v>36</v>
      </c>
      <c r="BF11" s="187"/>
      <c r="BG11" s="187"/>
      <c r="BH11" s="187"/>
      <c r="BJ11" s="201">
        <v>2.5</v>
      </c>
      <c r="BK11" s="201"/>
      <c r="BL11" s="201"/>
      <c r="BM11" s="201"/>
      <c r="BN11" s="29"/>
      <c r="BO11" s="176"/>
      <c r="BP11" s="190" t="s">
        <v>38</v>
      </c>
      <c r="BQ11" s="190"/>
      <c r="BR11" s="190"/>
      <c r="BS11" s="190"/>
      <c r="BT11" s="190"/>
      <c r="BU11" s="191"/>
      <c r="BV11" s="176"/>
      <c r="BW11" s="18"/>
      <c r="BX11" s="18"/>
      <c r="BY11" s="18"/>
      <c r="BZ11" s="18" t="s">
        <v>374</v>
      </c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8">
        <v>3000</v>
      </c>
      <c r="CL11" s="188"/>
      <c r="CM11" s="188"/>
      <c r="CN11" s="188"/>
      <c r="CO11" s="188"/>
    </row>
    <row r="12" spans="1:99" s="18" customFormat="1" ht="21" customHeight="1">
      <c r="A12" s="18" t="s">
        <v>436</v>
      </c>
      <c r="AZ12" s="81"/>
      <c r="BA12" s="81"/>
      <c r="BE12" s="81"/>
      <c r="BF12" s="81"/>
      <c r="BG12" s="81"/>
      <c r="BH12" s="81"/>
      <c r="BK12" s="29"/>
      <c r="BL12" s="29"/>
      <c r="BM12" s="29"/>
      <c r="BN12" s="29"/>
      <c r="BO12" s="176"/>
      <c r="BP12" s="178" t="s">
        <v>131</v>
      </c>
      <c r="BQ12" s="178"/>
      <c r="BR12" s="178"/>
      <c r="BS12" s="178"/>
      <c r="BT12" s="178"/>
      <c r="BU12" s="176"/>
      <c r="BV12" s="176"/>
    </row>
    <row r="13" spans="1:99" ht="15" customHeight="1"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O13" s="18"/>
      <c r="AP13" s="18"/>
      <c r="AS13" s="18"/>
      <c r="AT13" s="18"/>
      <c r="AZ13" s="18"/>
      <c r="BA13" s="18"/>
      <c r="BE13" s="18"/>
      <c r="BF13" s="18"/>
      <c r="BG13" s="18"/>
      <c r="BH13" s="18"/>
      <c r="BK13" s="18"/>
      <c r="BL13" s="18"/>
      <c r="BM13" s="66"/>
      <c r="BN13" s="66"/>
      <c r="BO13" s="176"/>
      <c r="BP13" s="176"/>
      <c r="BQ13" s="176"/>
      <c r="BR13" s="176"/>
      <c r="BS13" s="176"/>
      <c r="BT13" s="176"/>
      <c r="BU13" s="176"/>
      <c r="BV13" s="176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</row>
    <row r="14" spans="1:99" ht="21" customHeight="1">
      <c r="A14" s="15" t="s">
        <v>171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R14" s="18"/>
      <c r="S14" s="18"/>
      <c r="T14" s="18"/>
      <c r="U14" s="18"/>
      <c r="V14" s="18"/>
      <c r="W14" s="18"/>
      <c r="X14" s="18"/>
      <c r="Y14" s="18"/>
      <c r="Z14" s="18"/>
      <c r="AA14" s="18"/>
      <c r="AC14" s="18"/>
      <c r="AD14" s="18"/>
      <c r="AE14" s="18"/>
      <c r="AF14" s="18"/>
      <c r="AG14" s="18" t="s">
        <v>132</v>
      </c>
      <c r="AH14" s="18"/>
      <c r="AI14" s="18"/>
      <c r="AJ14" s="18"/>
      <c r="AO14" s="18"/>
      <c r="AP14" s="18"/>
      <c r="AQ14" s="18" t="s">
        <v>108</v>
      </c>
      <c r="AS14" s="18"/>
      <c r="AT14" s="18"/>
      <c r="AZ14" s="81"/>
      <c r="BA14" s="81"/>
      <c r="BE14" s="187" t="s">
        <v>36</v>
      </c>
      <c r="BF14" s="187"/>
      <c r="BG14" s="187"/>
      <c r="BH14" s="187"/>
      <c r="BJ14" s="201">
        <v>2.5</v>
      </c>
      <c r="BK14" s="201"/>
      <c r="BL14" s="201"/>
      <c r="BM14" s="201"/>
      <c r="BN14" s="29"/>
      <c r="BO14" s="176"/>
      <c r="BP14" s="190" t="s">
        <v>38</v>
      </c>
      <c r="BQ14" s="190"/>
      <c r="BR14" s="190"/>
      <c r="BS14" s="190"/>
      <c r="BT14" s="190"/>
      <c r="BU14" s="191"/>
      <c r="BV14" s="176"/>
      <c r="BW14" s="18"/>
      <c r="BX14" s="18"/>
      <c r="BY14" s="18"/>
      <c r="BZ14" s="18" t="s">
        <v>383</v>
      </c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8">
        <v>2500</v>
      </c>
      <c r="CL14" s="188"/>
      <c r="CM14" s="188"/>
      <c r="CN14" s="188"/>
      <c r="CO14" s="188"/>
    </row>
    <row r="15" spans="1:99" s="18" customFormat="1" ht="21" customHeight="1">
      <c r="A15" s="18" t="s">
        <v>471</v>
      </c>
      <c r="AZ15" s="81"/>
      <c r="BA15" s="81"/>
      <c r="BE15" s="81"/>
      <c r="BF15" s="81"/>
      <c r="BG15" s="81"/>
      <c r="BH15" s="81"/>
      <c r="BK15" s="29"/>
      <c r="BL15" s="29"/>
      <c r="BM15" s="29"/>
      <c r="BN15" s="29"/>
      <c r="BO15" s="176"/>
      <c r="BP15" s="178" t="s">
        <v>131</v>
      </c>
      <c r="BQ15" s="178"/>
      <c r="BR15" s="178"/>
      <c r="BS15" s="178"/>
      <c r="BT15" s="178"/>
      <c r="BU15" s="176"/>
      <c r="BV15" s="176"/>
    </row>
    <row r="16" spans="1:99" ht="1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O16" s="18"/>
      <c r="AP16" s="18"/>
      <c r="AS16" s="18"/>
      <c r="AT16" s="18"/>
      <c r="AZ16" s="81"/>
      <c r="BA16" s="81"/>
      <c r="BE16" s="81"/>
      <c r="BF16" s="81"/>
      <c r="BG16" s="81"/>
      <c r="BH16" s="81"/>
      <c r="BK16" s="29"/>
      <c r="BL16" s="29"/>
      <c r="BM16" s="29"/>
      <c r="BN16" s="29"/>
      <c r="BO16" s="176"/>
      <c r="BP16" s="178"/>
      <c r="BQ16" s="178"/>
      <c r="BR16" s="178"/>
      <c r="BS16" s="178"/>
      <c r="BT16" s="178"/>
      <c r="BU16" s="176"/>
      <c r="BV16" s="176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</row>
    <row r="17" spans="1:93" ht="21" customHeight="1">
      <c r="A17" s="15" t="s">
        <v>281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R17" s="18"/>
      <c r="S17" s="18"/>
      <c r="T17" s="18"/>
      <c r="U17" s="18"/>
      <c r="V17" s="18"/>
      <c r="W17" s="18"/>
      <c r="X17" s="18"/>
      <c r="Y17" s="18"/>
      <c r="Z17" s="18"/>
      <c r="AA17" s="18"/>
      <c r="AC17" s="18"/>
      <c r="AD17" s="18"/>
      <c r="AE17" s="18"/>
      <c r="AF17" s="18"/>
      <c r="AG17" s="18" t="s">
        <v>132</v>
      </c>
      <c r="AH17" s="18"/>
      <c r="AI17" s="18"/>
      <c r="AJ17" s="18"/>
      <c r="AO17" s="18"/>
      <c r="AP17" s="18"/>
      <c r="AQ17" s="18" t="s">
        <v>172</v>
      </c>
      <c r="AS17" s="18"/>
      <c r="AT17" s="18"/>
      <c r="AZ17" s="81"/>
      <c r="BA17" s="81"/>
      <c r="BE17" s="187" t="s">
        <v>36</v>
      </c>
      <c r="BF17" s="187"/>
      <c r="BG17" s="187"/>
      <c r="BH17" s="187"/>
      <c r="BJ17" s="201">
        <v>2.5</v>
      </c>
      <c r="BK17" s="201"/>
      <c r="BL17" s="201"/>
      <c r="BM17" s="201"/>
      <c r="BN17" s="29"/>
      <c r="BO17" s="176"/>
      <c r="BP17" s="190" t="s">
        <v>38</v>
      </c>
      <c r="BQ17" s="190"/>
      <c r="BR17" s="190"/>
      <c r="BS17" s="190"/>
      <c r="BT17" s="190"/>
      <c r="BU17" s="191"/>
      <c r="BV17" s="176"/>
      <c r="BW17" s="18"/>
      <c r="BX17" s="18"/>
      <c r="BY17" s="18"/>
      <c r="BZ17" s="18" t="s">
        <v>382</v>
      </c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8">
        <v>1400</v>
      </c>
      <c r="CL17" s="188"/>
      <c r="CM17" s="188"/>
      <c r="CN17" s="188"/>
      <c r="CO17" s="188"/>
    </row>
    <row r="18" spans="1:93" s="18" customFormat="1" ht="21" customHeight="1">
      <c r="A18" s="18" t="s">
        <v>555</v>
      </c>
      <c r="AZ18" s="81"/>
      <c r="BA18" s="81"/>
      <c r="BE18" s="81"/>
      <c r="BF18" s="81"/>
      <c r="BG18" s="81"/>
      <c r="BH18" s="81"/>
      <c r="BK18" s="29"/>
      <c r="BL18" s="29"/>
      <c r="BM18" s="29"/>
      <c r="BN18" s="29"/>
      <c r="BO18" s="176"/>
      <c r="BP18" s="178" t="s">
        <v>131</v>
      </c>
      <c r="BQ18" s="178"/>
      <c r="BR18" s="178"/>
      <c r="BS18" s="178"/>
      <c r="BT18" s="178"/>
      <c r="BU18" s="176"/>
      <c r="BV18" s="176"/>
    </row>
    <row r="19" spans="1:93" ht="1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O19" s="18"/>
      <c r="AP19" s="18"/>
      <c r="AS19" s="18"/>
      <c r="AT19" s="18"/>
      <c r="AZ19" s="81"/>
      <c r="BA19" s="81"/>
      <c r="BE19" s="18"/>
      <c r="BF19" s="18"/>
      <c r="BG19" s="18"/>
      <c r="BH19" s="18"/>
      <c r="BK19" s="29"/>
      <c r="BL19" s="29"/>
      <c r="BM19" s="29"/>
      <c r="BN19" s="29"/>
      <c r="BO19" s="176"/>
      <c r="BP19" s="178"/>
      <c r="BQ19" s="178"/>
      <c r="BR19" s="178"/>
      <c r="BS19" s="178"/>
      <c r="BT19" s="178"/>
      <c r="BU19" s="176"/>
      <c r="BV19" s="176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</row>
    <row r="20" spans="1:93" ht="21" customHeight="1">
      <c r="A20" s="15" t="s">
        <v>71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R20" s="18"/>
      <c r="S20" s="18"/>
      <c r="T20" s="18"/>
      <c r="U20" s="18"/>
      <c r="V20" s="18"/>
      <c r="W20" s="18"/>
      <c r="X20" s="18"/>
      <c r="Y20" s="18"/>
      <c r="Z20" s="18"/>
      <c r="AA20" s="18"/>
      <c r="AC20" s="18"/>
      <c r="AD20" s="18"/>
      <c r="AE20" s="18"/>
      <c r="AF20" s="18"/>
      <c r="AG20" s="18" t="s">
        <v>155</v>
      </c>
      <c r="AH20" s="18"/>
      <c r="AI20" s="18"/>
      <c r="AJ20" s="18"/>
      <c r="AO20" s="18"/>
      <c r="AP20" s="18"/>
      <c r="AQ20" s="18" t="s">
        <v>120</v>
      </c>
      <c r="AS20" s="18"/>
      <c r="AT20" s="18"/>
      <c r="AZ20" s="81"/>
      <c r="BA20" s="81"/>
      <c r="BE20" s="187" t="s">
        <v>36</v>
      </c>
      <c r="BF20" s="187"/>
      <c r="BG20" s="187"/>
      <c r="BH20" s="187"/>
      <c r="BK20" s="179">
        <v>5</v>
      </c>
      <c r="BL20" s="179"/>
      <c r="BM20" s="29"/>
      <c r="BN20" s="29"/>
      <c r="BO20" s="176"/>
      <c r="BP20" s="190" t="s">
        <v>41</v>
      </c>
      <c r="BQ20" s="190"/>
      <c r="BR20" s="190"/>
      <c r="BS20" s="190"/>
      <c r="BT20" s="190"/>
      <c r="BU20" s="191"/>
      <c r="BV20" s="176"/>
      <c r="BW20" s="18"/>
      <c r="BX20" s="18"/>
      <c r="BY20" s="18"/>
      <c r="BZ20" s="18" t="s">
        <v>380</v>
      </c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8">
        <v>750</v>
      </c>
      <c r="CL20" s="188"/>
      <c r="CM20" s="188"/>
      <c r="CN20" s="188"/>
      <c r="CO20" s="188"/>
    </row>
    <row r="21" spans="1:93" s="18" customFormat="1" ht="21" customHeight="1">
      <c r="A21" s="18" t="s">
        <v>437</v>
      </c>
      <c r="AZ21" s="81"/>
      <c r="BA21" s="81"/>
      <c r="BE21" s="81"/>
      <c r="BF21" s="81"/>
      <c r="BG21" s="81"/>
      <c r="BH21" s="81"/>
      <c r="BK21" s="29"/>
      <c r="BL21" s="29"/>
      <c r="BM21" s="29"/>
      <c r="BN21" s="29"/>
      <c r="BO21" s="176"/>
      <c r="BP21" s="178"/>
      <c r="BQ21" s="178"/>
      <c r="BR21" s="178"/>
      <c r="BS21" s="178"/>
      <c r="BT21" s="178"/>
      <c r="BU21" s="176"/>
      <c r="BV21" s="176"/>
      <c r="BZ21" s="18" t="s">
        <v>381</v>
      </c>
    </row>
    <row r="22" spans="1:93" s="18" customFormat="1" ht="15" customHeight="1">
      <c r="AZ22" s="81"/>
      <c r="BA22" s="81"/>
      <c r="BE22" s="81"/>
      <c r="BF22" s="81"/>
      <c r="BG22" s="81"/>
      <c r="BH22" s="81"/>
      <c r="BK22" s="29"/>
      <c r="BL22" s="29"/>
      <c r="BM22" s="29"/>
      <c r="BN22" s="29"/>
      <c r="BO22" s="176"/>
      <c r="BP22" s="178"/>
      <c r="BQ22" s="178"/>
      <c r="BR22" s="178"/>
      <c r="BS22" s="178"/>
      <c r="BT22" s="178"/>
      <c r="BU22" s="176"/>
      <c r="BV22" s="176"/>
    </row>
    <row r="23" spans="1:93" ht="21" customHeight="1">
      <c r="A23" s="15" t="s">
        <v>116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R23" s="19"/>
      <c r="S23" s="19"/>
      <c r="T23" s="19"/>
      <c r="U23" s="19"/>
      <c r="V23" s="19"/>
      <c r="W23" s="19"/>
      <c r="X23" s="19"/>
      <c r="Y23" s="19"/>
      <c r="Z23" s="18"/>
      <c r="AA23" s="18"/>
      <c r="AC23" s="18"/>
      <c r="AD23" s="18"/>
      <c r="AE23" s="18"/>
      <c r="AF23" s="18"/>
      <c r="AG23" s="18" t="s">
        <v>132</v>
      </c>
      <c r="AH23" s="18"/>
      <c r="AI23" s="18"/>
      <c r="AJ23" s="18"/>
      <c r="AO23" s="18"/>
      <c r="AP23" s="18"/>
      <c r="AQ23" s="18" t="s">
        <v>107</v>
      </c>
      <c r="AS23" s="18"/>
      <c r="AT23" s="18"/>
      <c r="AZ23" s="81"/>
      <c r="BA23" s="81"/>
      <c r="BE23" s="187" t="s">
        <v>36</v>
      </c>
      <c r="BF23" s="187"/>
      <c r="BG23" s="187"/>
      <c r="BH23" s="187"/>
      <c r="BK23" s="179">
        <v>5</v>
      </c>
      <c r="BL23" s="179"/>
      <c r="BM23" s="29"/>
      <c r="BN23" s="29"/>
      <c r="BO23" s="176"/>
      <c r="BP23" s="190" t="s">
        <v>556</v>
      </c>
      <c r="BQ23" s="190"/>
      <c r="BR23" s="190"/>
      <c r="BS23" s="190"/>
      <c r="BT23" s="190"/>
      <c r="BU23" s="191"/>
      <c r="BV23" s="176"/>
      <c r="BW23" s="18"/>
      <c r="BX23" s="18"/>
      <c r="BY23" s="18"/>
      <c r="BZ23" s="18" t="s">
        <v>379</v>
      </c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8">
        <v>900</v>
      </c>
      <c r="CL23" s="188"/>
      <c r="CM23" s="188"/>
      <c r="CN23" s="188"/>
      <c r="CO23" s="188"/>
    </row>
    <row r="24" spans="1:93" s="18" customFormat="1" ht="21" customHeight="1">
      <c r="A24" s="18" t="s">
        <v>554</v>
      </c>
      <c r="AZ24" s="81"/>
      <c r="BA24" s="81"/>
      <c r="BE24" s="81"/>
      <c r="BF24" s="81"/>
      <c r="BG24" s="81"/>
      <c r="BH24" s="81"/>
      <c r="BK24" s="29"/>
      <c r="BL24" s="29"/>
      <c r="BM24" s="29"/>
      <c r="BN24" s="29"/>
      <c r="BO24" s="176"/>
      <c r="BP24" s="178"/>
      <c r="BQ24" s="178"/>
      <c r="BR24" s="178"/>
      <c r="BS24" s="178"/>
      <c r="BT24" s="178"/>
      <c r="BU24" s="176"/>
      <c r="BV24" s="176"/>
    </row>
    <row r="25" spans="1:93" ht="1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18"/>
      <c r="R25" s="19"/>
      <c r="S25" s="19"/>
      <c r="T25" s="19"/>
      <c r="U25" s="19"/>
      <c r="V25" s="19"/>
      <c r="W25" s="19"/>
      <c r="X25" s="19"/>
      <c r="Y25" s="19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O25" s="18"/>
      <c r="AP25" s="18"/>
      <c r="AS25" s="18"/>
      <c r="AT25" s="18"/>
      <c r="AZ25" s="81"/>
      <c r="BA25" s="81"/>
      <c r="BE25" s="81"/>
      <c r="BF25" s="81"/>
      <c r="BG25" s="81"/>
      <c r="BH25" s="81"/>
      <c r="BK25" s="29"/>
      <c r="BL25" s="29"/>
      <c r="BM25" s="29"/>
      <c r="BN25" s="29"/>
      <c r="BO25" s="176"/>
      <c r="BP25" s="178"/>
      <c r="BQ25" s="178"/>
      <c r="BR25" s="178"/>
      <c r="BS25" s="178"/>
      <c r="BT25" s="178"/>
      <c r="BU25" s="176"/>
      <c r="BV25" s="176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</row>
    <row r="26" spans="1:93" ht="21" customHeight="1">
      <c r="A26" s="15" t="s">
        <v>30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R26" s="19"/>
      <c r="S26" s="19"/>
      <c r="T26" s="19"/>
      <c r="U26" s="19"/>
      <c r="V26" s="19"/>
      <c r="W26" s="19"/>
      <c r="X26" s="19"/>
      <c r="Y26" s="19"/>
      <c r="Z26" s="18"/>
      <c r="AA26" s="18"/>
      <c r="AC26" s="18"/>
      <c r="AD26" s="18"/>
      <c r="AE26" s="18"/>
      <c r="AF26" s="18"/>
      <c r="AG26" s="18" t="s">
        <v>132</v>
      </c>
      <c r="AH26" s="18"/>
      <c r="AI26" s="18"/>
      <c r="AJ26" s="18"/>
      <c r="AO26" s="18"/>
      <c r="AP26" s="18"/>
      <c r="AQ26" s="18" t="s">
        <v>121</v>
      </c>
      <c r="AS26" s="18"/>
      <c r="AT26" s="18"/>
      <c r="AZ26" s="81"/>
      <c r="BA26" s="81"/>
      <c r="BE26" s="187" t="s">
        <v>36</v>
      </c>
      <c r="BF26" s="187"/>
      <c r="BG26" s="187"/>
      <c r="BH26" s="187"/>
      <c r="BK26" s="179">
        <v>5</v>
      </c>
      <c r="BL26" s="179"/>
      <c r="BM26" s="29"/>
      <c r="BN26" s="29"/>
      <c r="BO26" s="190" t="s">
        <v>73</v>
      </c>
      <c r="BP26" s="191"/>
      <c r="BQ26" s="191"/>
      <c r="BR26" s="191"/>
      <c r="BS26" s="191"/>
      <c r="BT26" s="191"/>
      <c r="BU26" s="191"/>
      <c r="BV26" s="191"/>
      <c r="BW26" s="18"/>
      <c r="BX26" s="18"/>
      <c r="BY26" s="18"/>
      <c r="BZ26" s="18" t="s">
        <v>378</v>
      </c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8">
        <v>500</v>
      </c>
      <c r="CL26" s="188"/>
      <c r="CM26" s="188"/>
      <c r="CN26" s="188"/>
      <c r="CO26" s="188"/>
    </row>
    <row r="27" spans="1:93" s="18" customFormat="1" ht="21" customHeight="1">
      <c r="A27" s="18" t="s">
        <v>438</v>
      </c>
      <c r="AZ27" s="81"/>
      <c r="BA27" s="81"/>
      <c r="BE27" s="81"/>
      <c r="BF27" s="81"/>
      <c r="BG27" s="81"/>
      <c r="BH27" s="81"/>
      <c r="BK27" s="29"/>
      <c r="BL27" s="29"/>
      <c r="BM27" s="29"/>
      <c r="BN27" s="29"/>
      <c r="BO27" s="29"/>
      <c r="BP27" s="81"/>
      <c r="BQ27" s="81"/>
      <c r="BR27" s="81"/>
      <c r="BS27" s="81"/>
      <c r="BT27" s="81"/>
    </row>
    <row r="28" spans="1:93" s="18" customFormat="1" ht="15" customHeight="1">
      <c r="AZ28" s="81"/>
      <c r="BA28" s="81"/>
      <c r="BE28" s="81"/>
      <c r="BF28" s="81"/>
      <c r="BG28" s="81"/>
      <c r="BH28" s="81"/>
      <c r="BK28" s="29"/>
      <c r="BL28" s="29"/>
      <c r="BM28" s="29"/>
      <c r="BN28" s="29"/>
      <c r="BO28" s="29"/>
      <c r="BP28" s="81"/>
      <c r="BQ28" s="81"/>
      <c r="BR28" s="81"/>
      <c r="BS28" s="81"/>
      <c r="BT28" s="81"/>
    </row>
    <row r="29" spans="1:93" ht="21" customHeight="1">
      <c r="A29" s="15" t="s">
        <v>151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R29" s="19"/>
      <c r="S29" s="19"/>
      <c r="T29" s="19"/>
      <c r="U29" s="19"/>
      <c r="V29" s="19"/>
      <c r="W29" s="19"/>
      <c r="X29" s="19"/>
      <c r="Y29" s="19"/>
      <c r="Z29" s="18"/>
      <c r="AA29" s="18"/>
      <c r="AC29" s="18"/>
      <c r="AD29" s="18"/>
      <c r="AE29" s="18"/>
      <c r="AF29" s="18"/>
      <c r="AG29" s="18" t="s">
        <v>79</v>
      </c>
      <c r="AH29" s="18"/>
      <c r="AI29" s="18"/>
      <c r="AJ29" s="18"/>
      <c r="AO29" s="18"/>
      <c r="AP29" s="18"/>
      <c r="AQ29" s="18" t="s">
        <v>120</v>
      </c>
      <c r="AS29" s="18"/>
      <c r="AT29" s="18"/>
      <c r="AZ29" s="81"/>
      <c r="BA29" s="81"/>
      <c r="BE29" s="187" t="s">
        <v>36</v>
      </c>
      <c r="BF29" s="187"/>
      <c r="BG29" s="187"/>
      <c r="BH29" s="187"/>
      <c r="BK29" s="179"/>
      <c r="BL29" s="179"/>
      <c r="BM29" s="29"/>
      <c r="BN29" s="29"/>
      <c r="BO29" s="190" t="s">
        <v>152</v>
      </c>
      <c r="BP29" s="191"/>
      <c r="BQ29" s="191"/>
      <c r="BR29" s="191"/>
      <c r="BS29" s="191"/>
      <c r="BT29" s="191"/>
      <c r="BU29" s="191"/>
      <c r="BV29" s="191"/>
      <c r="BW29" s="18"/>
      <c r="BX29" s="18"/>
      <c r="BY29" s="18"/>
      <c r="BZ29" s="18" t="s">
        <v>377</v>
      </c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8">
        <v>750</v>
      </c>
      <c r="CL29" s="188"/>
      <c r="CM29" s="188"/>
      <c r="CN29" s="188"/>
      <c r="CO29" s="188"/>
    </row>
    <row r="30" spans="1:93" s="18" customFormat="1" ht="21" customHeight="1">
      <c r="A30" s="18" t="s">
        <v>186</v>
      </c>
      <c r="AZ30" s="81"/>
      <c r="BA30" s="81"/>
      <c r="BE30" s="81"/>
      <c r="BF30" s="81"/>
      <c r="BG30" s="81"/>
      <c r="BH30" s="81"/>
      <c r="BK30" s="29"/>
      <c r="BL30" s="29"/>
      <c r="BM30" s="29"/>
      <c r="BN30" s="29"/>
      <c r="BO30" s="29"/>
      <c r="BP30" s="81"/>
      <c r="BQ30" s="81"/>
      <c r="BR30" s="81"/>
      <c r="BS30" s="81"/>
      <c r="BT30" s="81"/>
    </row>
    <row r="31" spans="1:93" s="18" customFormat="1" ht="21" customHeight="1">
      <c r="AZ31" s="81"/>
      <c r="BA31" s="81"/>
      <c r="BE31" s="81"/>
      <c r="BF31" s="81"/>
      <c r="BG31" s="81"/>
      <c r="BH31" s="81"/>
      <c r="BK31" s="29"/>
      <c r="BL31" s="29"/>
      <c r="BM31" s="29"/>
      <c r="BN31" s="29"/>
      <c r="BO31" s="29"/>
      <c r="BP31" s="81"/>
      <c r="BQ31" s="81"/>
      <c r="BR31" s="81"/>
      <c r="BS31" s="81"/>
      <c r="BT31" s="81"/>
    </row>
    <row r="32" spans="1:93" ht="24.75" customHeight="1">
      <c r="A32" s="70" t="s">
        <v>100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84"/>
      <c r="AL32" s="84"/>
      <c r="AM32" s="84"/>
      <c r="AN32" s="84"/>
      <c r="AO32" s="26"/>
      <c r="AP32" s="26"/>
      <c r="AQ32" s="84"/>
      <c r="AR32" s="84"/>
      <c r="AS32" s="26"/>
      <c r="AT32" s="26"/>
      <c r="AU32" s="84"/>
      <c r="AV32" s="84"/>
      <c r="AW32" s="84"/>
      <c r="AX32" s="84"/>
      <c r="AY32" s="84"/>
      <c r="AZ32" s="26"/>
      <c r="BA32" s="26"/>
      <c r="BB32" s="84"/>
      <c r="BC32" s="84"/>
      <c r="BD32" s="84"/>
      <c r="BE32" s="26"/>
      <c r="BF32" s="26"/>
      <c r="BG32" s="26"/>
      <c r="BH32" s="26"/>
      <c r="BI32" s="84"/>
      <c r="BJ32" s="84"/>
      <c r="BK32" s="26"/>
      <c r="BL32" s="26"/>
      <c r="BM32" s="69"/>
      <c r="BN32" s="69"/>
      <c r="BO32" s="69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</row>
    <row r="33" spans="1:93" ht="1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O33" s="18"/>
      <c r="AP33" s="18"/>
      <c r="AS33" s="18"/>
      <c r="AT33" s="18"/>
      <c r="AZ33" s="81"/>
      <c r="BA33" s="81"/>
      <c r="BE33" s="81"/>
      <c r="BF33" s="81"/>
      <c r="BG33" s="81"/>
      <c r="BH33" s="81"/>
      <c r="BK33" s="29"/>
      <c r="BL33" s="29"/>
      <c r="BM33" s="29"/>
      <c r="BN33" s="29"/>
      <c r="BO33" s="29"/>
      <c r="BP33" s="81"/>
      <c r="BQ33" s="81"/>
      <c r="BR33" s="81"/>
      <c r="BS33" s="81"/>
      <c r="BT33" s="81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</row>
    <row r="34" spans="1:93" ht="21" customHeight="1">
      <c r="A34" s="15" t="s">
        <v>118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R34" s="18"/>
      <c r="S34" s="18"/>
      <c r="T34" s="18"/>
      <c r="U34" s="18"/>
      <c r="V34" s="18"/>
      <c r="W34" s="18"/>
      <c r="X34" s="18"/>
      <c r="Y34" s="18"/>
      <c r="Z34" s="18"/>
      <c r="AA34" s="18"/>
      <c r="AC34" s="18"/>
      <c r="AD34" s="18"/>
      <c r="AE34" s="18"/>
      <c r="AF34" s="18"/>
      <c r="AG34" s="18" t="s">
        <v>20</v>
      </c>
      <c r="AH34" s="18"/>
      <c r="AI34" s="18"/>
      <c r="AJ34" s="18"/>
      <c r="AO34" s="18"/>
      <c r="AP34" s="18"/>
      <c r="AQ34" s="18" t="s">
        <v>121</v>
      </c>
      <c r="AS34" s="18"/>
      <c r="AT34" s="18"/>
      <c r="AZ34" s="81"/>
      <c r="BA34" s="81"/>
      <c r="BE34" s="187" t="s">
        <v>36</v>
      </c>
      <c r="BF34" s="187"/>
      <c r="BG34" s="187"/>
      <c r="BH34" s="187"/>
      <c r="BK34" s="179">
        <v>5</v>
      </c>
      <c r="BL34" s="179"/>
      <c r="BM34" s="29"/>
      <c r="BN34" s="29"/>
      <c r="BO34" s="176"/>
      <c r="BP34" s="190" t="s">
        <v>29</v>
      </c>
      <c r="BQ34" s="190"/>
      <c r="BR34" s="190"/>
      <c r="BS34" s="190"/>
      <c r="BT34" s="190"/>
      <c r="BU34" s="191"/>
      <c r="BV34" s="176"/>
      <c r="BW34" s="18"/>
      <c r="BX34" s="18"/>
      <c r="BY34" s="18"/>
      <c r="BZ34" s="18" t="s">
        <v>282</v>
      </c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8">
        <v>425</v>
      </c>
      <c r="CL34" s="188"/>
      <c r="CM34" s="188"/>
      <c r="CN34" s="188"/>
      <c r="CO34" s="188"/>
    </row>
    <row r="35" spans="1:93" s="18" customFormat="1" ht="21" customHeight="1">
      <c r="A35" s="18" t="s">
        <v>439</v>
      </c>
      <c r="AZ35" s="81"/>
      <c r="BA35" s="81"/>
      <c r="BE35" s="81"/>
      <c r="BF35" s="81"/>
      <c r="BG35" s="81"/>
      <c r="BH35" s="81"/>
      <c r="BK35" s="29"/>
      <c r="BL35" s="29"/>
      <c r="BM35" s="29"/>
      <c r="BN35" s="29"/>
      <c r="BO35" s="176"/>
      <c r="BP35" s="178"/>
      <c r="BQ35" s="178"/>
      <c r="BR35" s="178"/>
      <c r="BS35" s="178"/>
      <c r="BT35" s="178"/>
      <c r="BU35" s="176"/>
      <c r="BV35" s="176"/>
      <c r="BZ35" s="18" t="s">
        <v>310</v>
      </c>
    </row>
    <row r="36" spans="1:93" s="18" customFormat="1" ht="12.75" customHeight="1">
      <c r="AZ36" s="81"/>
      <c r="BA36" s="81"/>
      <c r="BE36" s="81"/>
      <c r="BF36" s="81"/>
      <c r="BG36" s="81"/>
      <c r="BH36" s="81"/>
      <c r="BK36" s="29"/>
      <c r="BL36" s="29"/>
      <c r="BM36" s="29"/>
      <c r="BN36" s="29"/>
      <c r="BO36" s="176"/>
      <c r="BP36" s="178"/>
      <c r="BQ36" s="178"/>
      <c r="BR36" s="178"/>
      <c r="BS36" s="178"/>
      <c r="BT36" s="178"/>
      <c r="BU36" s="176"/>
      <c r="BV36" s="176"/>
    </row>
    <row r="37" spans="1:93" ht="21" customHeight="1">
      <c r="A37" s="15" t="s">
        <v>72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R37" s="18"/>
      <c r="S37" s="18"/>
      <c r="T37" s="18"/>
      <c r="U37" s="18"/>
      <c r="V37" s="18"/>
      <c r="W37" s="18"/>
      <c r="X37" s="18"/>
      <c r="Y37" s="18"/>
      <c r="Z37" s="18"/>
      <c r="AA37" s="18"/>
      <c r="AC37" s="18"/>
      <c r="AD37" s="18"/>
      <c r="AE37" s="18"/>
      <c r="AF37" s="18"/>
      <c r="AG37" s="18" t="s">
        <v>18</v>
      </c>
      <c r="AH37" s="18"/>
      <c r="AI37" s="18"/>
      <c r="AJ37" s="18"/>
      <c r="AO37" s="18"/>
      <c r="AP37" s="18"/>
      <c r="AQ37" s="18" t="s">
        <v>121</v>
      </c>
      <c r="AS37" s="18"/>
      <c r="AT37" s="18"/>
      <c r="AZ37" s="81"/>
      <c r="BA37" s="81"/>
      <c r="BE37" s="187" t="s">
        <v>36</v>
      </c>
      <c r="BF37" s="187"/>
      <c r="BG37" s="187"/>
      <c r="BH37" s="187"/>
      <c r="BK37" s="179">
        <v>5</v>
      </c>
      <c r="BL37" s="179"/>
      <c r="BM37" s="29"/>
      <c r="BN37" s="29"/>
      <c r="BO37" s="190" t="s">
        <v>41</v>
      </c>
      <c r="BP37" s="190"/>
      <c r="BQ37" s="190"/>
      <c r="BR37" s="190"/>
      <c r="BS37" s="190"/>
      <c r="BT37" s="190"/>
      <c r="BU37" s="190"/>
      <c r="BV37" s="190"/>
      <c r="BW37" s="18"/>
      <c r="BX37" s="18"/>
      <c r="BY37" s="18"/>
      <c r="BZ37" s="18" t="s">
        <v>283</v>
      </c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8">
        <v>500</v>
      </c>
      <c r="CL37" s="188"/>
      <c r="CM37" s="188"/>
      <c r="CN37" s="188"/>
      <c r="CO37" s="188"/>
    </row>
    <row r="38" spans="1:93" s="18" customFormat="1" ht="21" customHeight="1">
      <c r="A38" s="18" t="s">
        <v>188</v>
      </c>
      <c r="AZ38" s="81"/>
      <c r="BA38" s="81"/>
      <c r="BE38" s="81"/>
      <c r="BF38" s="81"/>
      <c r="BG38" s="81"/>
      <c r="BH38" s="81"/>
      <c r="BK38" s="29"/>
      <c r="BL38" s="29"/>
      <c r="BM38" s="29"/>
      <c r="BN38" s="29"/>
      <c r="BO38" s="176"/>
      <c r="BP38" s="178"/>
      <c r="BQ38" s="178"/>
      <c r="BR38" s="178"/>
      <c r="BS38" s="178"/>
      <c r="BT38" s="178"/>
      <c r="BU38" s="176"/>
      <c r="BV38" s="176"/>
      <c r="BZ38" s="18" t="s">
        <v>284</v>
      </c>
    </row>
    <row r="39" spans="1:93" ht="1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O39" s="18"/>
      <c r="AP39" s="18"/>
      <c r="AS39" s="18"/>
      <c r="AT39" s="18"/>
      <c r="AZ39" s="81"/>
      <c r="BA39" s="81"/>
      <c r="BE39" s="81"/>
      <c r="BF39" s="81"/>
      <c r="BG39" s="81"/>
      <c r="BH39" s="81"/>
      <c r="BK39" s="29"/>
      <c r="BL39" s="29"/>
      <c r="BM39" s="29"/>
      <c r="BN39" s="29"/>
      <c r="BO39" s="176"/>
      <c r="BP39" s="178"/>
      <c r="BQ39" s="178"/>
      <c r="BR39" s="178"/>
      <c r="BS39" s="178"/>
      <c r="BT39" s="178"/>
      <c r="BU39" s="176"/>
      <c r="BV39" s="176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</row>
    <row r="40" spans="1:93" ht="21" customHeight="1">
      <c r="A40" s="15" t="s">
        <v>35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R40" s="19"/>
      <c r="S40" s="19"/>
      <c r="T40" s="19"/>
      <c r="U40" s="19"/>
      <c r="V40" s="19"/>
      <c r="W40" s="19"/>
      <c r="X40" s="19"/>
      <c r="Y40" s="19"/>
      <c r="Z40" s="18"/>
      <c r="AA40" s="18"/>
      <c r="AC40" s="18"/>
      <c r="AD40" s="18"/>
      <c r="AE40" s="18"/>
      <c r="AF40" s="18"/>
      <c r="AG40" s="18" t="s">
        <v>18</v>
      </c>
      <c r="AH40" s="18"/>
      <c r="AI40" s="18"/>
      <c r="AJ40" s="18"/>
      <c r="AO40" s="18"/>
      <c r="AP40" s="18"/>
      <c r="AQ40" s="18" t="s">
        <v>120</v>
      </c>
      <c r="AS40" s="18"/>
      <c r="AT40" s="18"/>
      <c r="AZ40" s="81"/>
      <c r="BA40" s="81"/>
      <c r="BE40" s="187" t="s">
        <v>36</v>
      </c>
      <c r="BF40" s="187"/>
      <c r="BG40" s="187"/>
      <c r="BH40" s="187"/>
      <c r="BK40" s="179">
        <v>5</v>
      </c>
      <c r="BL40" s="179"/>
      <c r="BM40" s="29"/>
      <c r="BN40" s="29"/>
      <c r="BO40" s="176"/>
      <c r="BP40" s="190" t="s">
        <v>41</v>
      </c>
      <c r="BQ40" s="190"/>
      <c r="BR40" s="190"/>
      <c r="BS40" s="190"/>
      <c r="BT40" s="190"/>
      <c r="BU40" s="191"/>
      <c r="BV40" s="176"/>
      <c r="BW40" s="18"/>
      <c r="BX40" s="18"/>
      <c r="BY40" s="18"/>
      <c r="BZ40" s="18" t="s">
        <v>285</v>
      </c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8">
        <v>850</v>
      </c>
      <c r="CL40" s="188"/>
      <c r="CM40" s="188"/>
      <c r="CN40" s="188"/>
      <c r="CO40" s="188"/>
    </row>
    <row r="41" spans="1:93" s="18" customFormat="1" ht="21" customHeight="1">
      <c r="A41" s="18" t="s">
        <v>181</v>
      </c>
      <c r="AZ41" s="81"/>
      <c r="BA41" s="81"/>
      <c r="BE41" s="81"/>
      <c r="BF41" s="81"/>
      <c r="BG41" s="81"/>
      <c r="BH41" s="81"/>
      <c r="BK41" s="29"/>
      <c r="BL41" s="29"/>
      <c r="BM41" s="29"/>
      <c r="BN41" s="29"/>
      <c r="BO41" s="176"/>
      <c r="BP41" s="178"/>
      <c r="BQ41" s="178"/>
      <c r="BR41" s="178"/>
      <c r="BS41" s="178"/>
      <c r="BT41" s="178"/>
      <c r="BU41" s="176"/>
      <c r="BV41" s="176"/>
    </row>
    <row r="42" spans="1:93" ht="1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R42" s="19"/>
      <c r="S42" s="19"/>
      <c r="T42" s="19"/>
      <c r="U42" s="19"/>
      <c r="V42" s="19"/>
      <c r="W42" s="19"/>
      <c r="X42" s="19"/>
      <c r="Y42" s="19"/>
      <c r="Z42" s="18"/>
      <c r="AA42" s="18"/>
      <c r="AC42" s="18"/>
      <c r="AD42" s="18"/>
      <c r="AE42" s="18"/>
      <c r="AF42" s="18"/>
      <c r="AG42" s="18"/>
      <c r="AH42" s="18"/>
      <c r="AI42" s="18"/>
      <c r="AJ42" s="18"/>
      <c r="AO42" s="18"/>
      <c r="AP42" s="18"/>
      <c r="AQ42" s="18"/>
      <c r="AS42" s="18"/>
      <c r="AT42" s="18"/>
      <c r="AZ42" s="81"/>
      <c r="BA42" s="81"/>
      <c r="BE42" s="81"/>
      <c r="BF42" s="81"/>
      <c r="BG42" s="81"/>
      <c r="BH42" s="81"/>
      <c r="BK42" s="29"/>
      <c r="BL42" s="29"/>
      <c r="BM42" s="29"/>
      <c r="BN42" s="29"/>
      <c r="BO42" s="176"/>
      <c r="BP42" s="178"/>
      <c r="BQ42" s="178"/>
      <c r="BR42" s="178"/>
      <c r="BS42" s="178"/>
      <c r="BT42" s="178"/>
      <c r="BU42" s="176"/>
      <c r="BV42" s="176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</row>
    <row r="43" spans="1:93" ht="1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R43" s="19"/>
      <c r="S43" s="19"/>
      <c r="T43" s="19"/>
      <c r="U43" s="19"/>
      <c r="V43" s="19"/>
      <c r="W43" s="19"/>
      <c r="X43" s="19"/>
      <c r="Y43" s="19"/>
      <c r="Z43" s="18"/>
      <c r="AA43" s="18"/>
      <c r="AC43" s="18"/>
      <c r="AD43" s="18"/>
      <c r="AE43" s="18"/>
      <c r="AF43" s="18"/>
      <c r="AG43" s="18"/>
      <c r="AH43" s="18"/>
      <c r="AI43" s="18"/>
      <c r="AJ43" s="18"/>
      <c r="AO43" s="18"/>
      <c r="AP43" s="18"/>
      <c r="AQ43" s="18"/>
      <c r="AS43" s="18"/>
      <c r="AT43" s="18"/>
      <c r="AZ43" s="81"/>
      <c r="BA43" s="81"/>
      <c r="BE43" s="81"/>
      <c r="BF43" s="81"/>
      <c r="BG43" s="81"/>
      <c r="BH43" s="81"/>
      <c r="BK43" s="29"/>
      <c r="BL43" s="29"/>
      <c r="BM43" s="29"/>
      <c r="BN43" s="29"/>
      <c r="BO43" s="176"/>
      <c r="BP43" s="178"/>
      <c r="BQ43" s="178"/>
      <c r="BR43" s="178"/>
      <c r="BS43" s="178"/>
      <c r="BT43" s="178"/>
      <c r="BU43" s="176"/>
      <c r="BV43" s="176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</row>
    <row r="44" spans="1:93" ht="21" customHeight="1">
      <c r="A44" s="15" t="s">
        <v>37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R44" s="19"/>
      <c r="S44" s="19"/>
      <c r="T44" s="19"/>
      <c r="U44" s="19"/>
      <c r="V44" s="19"/>
      <c r="W44" s="19"/>
      <c r="X44" s="19"/>
      <c r="Y44" s="19"/>
      <c r="Z44" s="18"/>
      <c r="AA44" s="18"/>
      <c r="AC44" s="18"/>
      <c r="AD44" s="18"/>
      <c r="AE44" s="18"/>
      <c r="AF44" s="18"/>
      <c r="AG44" s="18" t="s">
        <v>321</v>
      </c>
      <c r="AH44" s="18"/>
      <c r="AI44" s="18"/>
      <c r="AJ44" s="18"/>
      <c r="AO44" s="18"/>
      <c r="AP44" s="18"/>
      <c r="AQ44" s="18" t="s">
        <v>120</v>
      </c>
      <c r="AS44" s="18"/>
      <c r="AT44" s="18"/>
      <c r="AZ44" s="81"/>
      <c r="BA44" s="81"/>
      <c r="BE44" s="187" t="s">
        <v>36</v>
      </c>
      <c r="BF44" s="187"/>
      <c r="BG44" s="187"/>
      <c r="BH44" s="187"/>
      <c r="BK44" s="179">
        <v>5</v>
      </c>
      <c r="BL44" s="179"/>
      <c r="BM44" s="29"/>
      <c r="BN44" s="29"/>
      <c r="BO44" s="176"/>
      <c r="BP44" s="190" t="s">
        <v>58</v>
      </c>
      <c r="BQ44" s="190"/>
      <c r="BR44" s="190"/>
      <c r="BS44" s="190"/>
      <c r="BT44" s="190"/>
      <c r="BU44" s="208"/>
      <c r="BV44" s="176"/>
      <c r="BW44" s="18"/>
      <c r="BX44" s="18"/>
      <c r="BY44" s="18"/>
      <c r="BZ44" s="18" t="s">
        <v>286</v>
      </c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8">
        <v>1050</v>
      </c>
      <c r="CL44" s="188"/>
      <c r="CM44" s="188"/>
      <c r="CN44" s="188"/>
      <c r="CO44" s="188"/>
    </row>
    <row r="45" spans="1:93" s="18" customFormat="1" ht="21" customHeight="1">
      <c r="A45" s="18" t="s">
        <v>224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R45" s="19"/>
      <c r="S45" s="19"/>
      <c r="T45" s="19"/>
      <c r="U45" s="19"/>
      <c r="V45" s="19"/>
      <c r="W45" s="19"/>
      <c r="X45" s="19"/>
      <c r="Y45" s="19"/>
      <c r="AZ45" s="81"/>
      <c r="BA45" s="81"/>
      <c r="BK45" s="29"/>
      <c r="BL45" s="29"/>
      <c r="BM45" s="29"/>
      <c r="BN45" s="29"/>
      <c r="BO45" s="29"/>
      <c r="BP45" s="81"/>
      <c r="BQ45" s="81"/>
      <c r="BR45" s="81"/>
      <c r="BS45" s="81"/>
      <c r="BT45" s="81"/>
    </row>
    <row r="46" spans="1:93" ht="21" customHeight="1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R46" s="19"/>
      <c r="S46" s="19"/>
      <c r="T46" s="19"/>
      <c r="U46" s="19"/>
      <c r="V46" s="19"/>
      <c r="W46" s="19"/>
      <c r="X46" s="19"/>
      <c r="Y46" s="19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O46" s="18"/>
      <c r="AP46" s="18"/>
      <c r="AS46" s="18"/>
      <c r="AT46" s="18"/>
      <c r="AZ46" s="81"/>
      <c r="BA46" s="81"/>
      <c r="BE46" s="18"/>
      <c r="BF46" s="18"/>
      <c r="BG46" s="18"/>
      <c r="BH46" s="18"/>
      <c r="BK46" s="29"/>
      <c r="BL46" s="29"/>
      <c r="BM46" s="29"/>
      <c r="BN46" s="29"/>
      <c r="BO46" s="29"/>
      <c r="BP46" s="81"/>
      <c r="BQ46" s="81"/>
      <c r="BR46" s="81"/>
      <c r="BS46" s="81"/>
      <c r="BT46" s="81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</row>
    <row r="47" spans="1:93" ht="24.75" customHeight="1">
      <c r="A47" s="70" t="s">
        <v>305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84"/>
      <c r="AL47" s="84"/>
      <c r="AM47" s="84"/>
      <c r="AN47" s="84"/>
      <c r="AO47" s="26"/>
      <c r="AP47" s="26"/>
      <c r="AQ47" s="84"/>
      <c r="AR47" s="84"/>
      <c r="AS47" s="26"/>
      <c r="AT47" s="26"/>
      <c r="AU47" s="84"/>
      <c r="AV47" s="84"/>
      <c r="AW47" s="84"/>
      <c r="AX47" s="84"/>
      <c r="AY47" s="84"/>
      <c r="AZ47" s="26"/>
      <c r="BA47" s="26"/>
      <c r="BB47" s="84"/>
      <c r="BC47" s="84"/>
      <c r="BD47" s="84"/>
      <c r="BE47" s="26"/>
      <c r="BF47" s="26"/>
      <c r="BG47" s="26"/>
      <c r="BH47" s="26"/>
      <c r="BI47" s="84"/>
      <c r="BJ47" s="84"/>
      <c r="BK47" s="26"/>
      <c r="BL47" s="26"/>
      <c r="BM47" s="69"/>
      <c r="BN47" s="69"/>
      <c r="BO47" s="69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</row>
    <row r="48" spans="1:93" ht="15" customHeight="1">
      <c r="A48" s="7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32"/>
      <c r="AL48" s="32"/>
      <c r="AM48" s="32"/>
      <c r="AN48" s="32"/>
      <c r="AO48" s="63"/>
      <c r="AP48" s="63"/>
      <c r="AQ48" s="32"/>
      <c r="AR48" s="32"/>
      <c r="AS48" s="63"/>
      <c r="AT48" s="63"/>
      <c r="AU48" s="32"/>
      <c r="AV48" s="32"/>
      <c r="AW48" s="32"/>
      <c r="AX48" s="32"/>
      <c r="AY48" s="32"/>
      <c r="AZ48" s="63"/>
      <c r="BA48" s="63"/>
      <c r="BB48" s="32"/>
      <c r="BC48" s="32"/>
      <c r="BD48" s="32"/>
      <c r="BE48" s="63"/>
      <c r="BF48" s="63"/>
      <c r="BG48" s="63"/>
      <c r="BH48" s="63"/>
      <c r="BI48" s="32"/>
      <c r="BJ48" s="32"/>
      <c r="BK48" s="63"/>
      <c r="BL48" s="63"/>
      <c r="BM48" s="90"/>
      <c r="BN48" s="90"/>
      <c r="BO48" s="90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</row>
    <row r="49" spans="1:93" ht="21" customHeight="1">
      <c r="A49" s="15" t="s">
        <v>42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R49" s="19"/>
      <c r="S49" s="19"/>
      <c r="T49" s="19"/>
      <c r="U49" s="19"/>
      <c r="V49" s="19"/>
      <c r="W49" s="19"/>
      <c r="X49" s="19"/>
      <c r="Y49" s="19"/>
      <c r="Z49" s="18"/>
      <c r="AA49" s="18"/>
      <c r="AC49" s="18"/>
      <c r="AD49" s="18"/>
      <c r="AE49" s="18"/>
      <c r="AF49" s="18"/>
      <c r="AG49" s="18" t="s">
        <v>79</v>
      </c>
      <c r="AH49" s="18"/>
      <c r="AI49" s="18"/>
      <c r="AJ49" s="18"/>
      <c r="AO49" s="18"/>
      <c r="AP49" s="18"/>
      <c r="AQ49" s="18" t="s">
        <v>121</v>
      </c>
      <c r="AS49" s="18"/>
      <c r="AT49" s="18"/>
      <c r="AZ49" s="81"/>
      <c r="BA49" s="81"/>
      <c r="BE49" s="187" t="s">
        <v>39</v>
      </c>
      <c r="BF49" s="187"/>
      <c r="BG49" s="187"/>
      <c r="BH49" s="187"/>
      <c r="BK49" s="179">
        <v>5</v>
      </c>
      <c r="BL49" s="179"/>
      <c r="BM49" s="29"/>
      <c r="BN49" s="29"/>
      <c r="BO49" s="29"/>
      <c r="BP49" s="190" t="s">
        <v>106</v>
      </c>
      <c r="BQ49" s="190"/>
      <c r="BR49" s="190"/>
      <c r="BS49" s="190"/>
      <c r="BT49" s="190"/>
      <c r="BU49" s="191"/>
      <c r="BV49" s="18"/>
      <c r="BW49" s="18"/>
      <c r="BX49" s="18"/>
      <c r="BY49" s="18"/>
      <c r="BZ49" s="18" t="s">
        <v>375</v>
      </c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8">
        <v>350</v>
      </c>
      <c r="CL49" s="188"/>
      <c r="CM49" s="188"/>
      <c r="CN49" s="188"/>
      <c r="CO49" s="188"/>
    </row>
    <row r="50" spans="1:93" s="18" customFormat="1" ht="21" customHeight="1">
      <c r="A50" s="18" t="s">
        <v>165</v>
      </c>
      <c r="AZ50" s="81"/>
      <c r="BA50" s="81"/>
      <c r="BE50" s="81"/>
      <c r="BF50" s="81"/>
      <c r="BG50" s="81"/>
      <c r="BH50" s="81"/>
      <c r="BK50" s="29"/>
      <c r="BL50" s="29"/>
      <c r="BM50" s="29"/>
      <c r="BN50" s="29"/>
      <c r="BO50" s="29"/>
      <c r="BP50" s="81"/>
      <c r="BQ50" s="81"/>
      <c r="BR50" s="81"/>
      <c r="BS50" s="81"/>
      <c r="BT50" s="81"/>
      <c r="BZ50" s="18" t="s">
        <v>376</v>
      </c>
    </row>
    <row r="51" spans="1:93" ht="1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R51" s="19"/>
      <c r="S51" s="19"/>
      <c r="T51" s="19"/>
      <c r="U51" s="19"/>
      <c r="V51" s="19"/>
      <c r="W51" s="19"/>
      <c r="X51" s="19"/>
      <c r="Y51" s="19"/>
      <c r="Z51" s="18"/>
      <c r="AA51" s="18"/>
      <c r="AC51" s="18"/>
      <c r="AD51" s="18"/>
      <c r="AE51" s="18"/>
      <c r="AF51" s="18"/>
      <c r="AG51" s="18"/>
      <c r="AH51" s="18"/>
      <c r="AI51" s="18"/>
      <c r="AJ51" s="18"/>
      <c r="AO51" s="18"/>
      <c r="AP51" s="18"/>
      <c r="AQ51" s="18"/>
      <c r="AS51" s="18"/>
      <c r="AT51" s="18"/>
      <c r="AZ51" s="81"/>
      <c r="BA51" s="81"/>
      <c r="BE51" s="81"/>
      <c r="BF51" s="81"/>
      <c r="BG51" s="81"/>
      <c r="BH51" s="81"/>
      <c r="BK51" s="29"/>
      <c r="BL51" s="29"/>
      <c r="BM51" s="29"/>
      <c r="BN51" s="29"/>
      <c r="BO51" s="29"/>
      <c r="BP51" s="81"/>
      <c r="BQ51" s="81"/>
      <c r="BR51" s="81"/>
      <c r="BS51" s="81"/>
      <c r="BT51" s="81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</row>
    <row r="52" spans="1:93" s="18" customFormat="1" ht="21" customHeight="1">
      <c r="AZ52" s="81"/>
      <c r="BA52" s="81"/>
      <c r="BE52" s="81"/>
      <c r="BF52" s="81"/>
      <c r="BG52" s="81"/>
      <c r="BH52" s="81"/>
      <c r="BK52" s="29"/>
      <c r="BL52" s="29"/>
      <c r="BM52" s="29"/>
      <c r="BN52" s="29"/>
      <c r="BO52" s="29"/>
      <c r="BP52" s="81"/>
      <c r="BQ52" s="81"/>
      <c r="BR52" s="81"/>
      <c r="BS52" s="81"/>
      <c r="BT52" s="81"/>
    </row>
    <row r="53" spans="1:93" ht="24.75" customHeight="1">
      <c r="A53" s="70" t="s">
        <v>99</v>
      </c>
      <c r="B53" s="95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26"/>
      <c r="R53" s="25"/>
      <c r="S53" s="25"/>
      <c r="T53" s="25"/>
      <c r="U53" s="25"/>
      <c r="V53" s="25"/>
      <c r="W53" s="25"/>
      <c r="X53" s="25"/>
      <c r="Y53" s="25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84"/>
      <c r="AR53" s="84"/>
      <c r="AS53" s="26"/>
      <c r="AT53" s="26"/>
      <c r="AU53" s="84"/>
      <c r="AV53" s="84"/>
      <c r="AW53" s="84"/>
      <c r="AX53" s="84"/>
      <c r="AY53" s="84"/>
      <c r="AZ53" s="96"/>
      <c r="BA53" s="96"/>
      <c r="BB53" s="84"/>
      <c r="BC53" s="84"/>
      <c r="BD53" s="84"/>
      <c r="BE53" s="84"/>
      <c r="BF53" s="84"/>
      <c r="BG53" s="84"/>
      <c r="BH53" s="84"/>
      <c r="BI53" s="84"/>
      <c r="BJ53" s="84"/>
      <c r="BK53" s="85"/>
      <c r="BL53" s="85"/>
      <c r="BM53" s="85"/>
      <c r="BN53" s="85"/>
      <c r="BO53" s="85"/>
      <c r="BP53" s="96"/>
      <c r="BQ53" s="96"/>
      <c r="BR53" s="96"/>
      <c r="BS53" s="96"/>
      <c r="BT53" s="9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</row>
    <row r="54" spans="1:93" ht="15" customHeight="1">
      <c r="A54" s="72"/>
      <c r="B54" s="104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63"/>
      <c r="R54" s="67"/>
      <c r="S54" s="67"/>
      <c r="T54" s="67"/>
      <c r="U54" s="67"/>
      <c r="V54" s="67"/>
      <c r="W54" s="67"/>
      <c r="X54" s="67"/>
      <c r="Y54" s="67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32"/>
      <c r="AR54" s="32"/>
      <c r="AS54" s="63"/>
      <c r="AT54" s="63"/>
      <c r="AU54" s="32"/>
      <c r="AV54" s="32"/>
      <c r="AW54" s="32"/>
      <c r="AX54" s="32"/>
      <c r="AY54" s="32"/>
      <c r="AZ54" s="103"/>
      <c r="BA54" s="103"/>
      <c r="BB54" s="32"/>
      <c r="BC54" s="32"/>
      <c r="BD54" s="32"/>
      <c r="BE54" s="32"/>
      <c r="BF54" s="32"/>
      <c r="BG54" s="32"/>
      <c r="BH54" s="32"/>
      <c r="BI54" s="32"/>
      <c r="BJ54" s="32"/>
      <c r="BK54" s="27"/>
      <c r="BL54" s="27"/>
      <c r="BM54" s="27"/>
      <c r="BN54" s="27"/>
      <c r="BO54" s="27"/>
      <c r="BP54" s="103"/>
      <c r="BQ54" s="103"/>
      <c r="BR54" s="103"/>
      <c r="BS54" s="103"/>
      <c r="BT54" s="10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</row>
    <row r="55" spans="1:93" ht="21" customHeight="1">
      <c r="A55" s="15" t="s">
        <v>295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 t="s">
        <v>132</v>
      </c>
      <c r="AH55" s="18"/>
      <c r="AI55" s="18"/>
      <c r="AJ55" s="18"/>
      <c r="AK55" s="18"/>
      <c r="AL55" s="18"/>
      <c r="AM55" s="18"/>
      <c r="AN55" s="18"/>
      <c r="AO55" s="18"/>
      <c r="AP55" s="18"/>
      <c r="AQ55" s="18" t="s">
        <v>206</v>
      </c>
      <c r="AS55" s="18"/>
      <c r="AT55" s="18"/>
      <c r="AZ55" s="81"/>
      <c r="BA55" s="81"/>
      <c r="BK55" s="66"/>
      <c r="BL55" s="66"/>
      <c r="BM55" s="176"/>
      <c r="BN55" s="176"/>
      <c r="BO55" s="176"/>
      <c r="BP55" s="195" t="s">
        <v>237</v>
      </c>
      <c r="BQ55" s="195"/>
      <c r="BR55" s="195"/>
      <c r="BS55" s="195"/>
      <c r="BT55" s="195"/>
      <c r="BU55" s="196"/>
      <c r="BV55" s="176"/>
      <c r="BW55" s="18"/>
      <c r="BX55" s="18"/>
      <c r="BY55" s="18"/>
      <c r="BZ55" s="179" t="s">
        <v>296</v>
      </c>
      <c r="CA55" s="179"/>
      <c r="CB55" s="179"/>
      <c r="CC55" s="179"/>
      <c r="CD55" s="179"/>
      <c r="CE55" s="179"/>
      <c r="CF55" s="18"/>
      <c r="CG55" s="18"/>
      <c r="CH55" s="18"/>
      <c r="CI55" s="18"/>
      <c r="CJ55" s="18"/>
      <c r="CK55" s="194">
        <v>1600</v>
      </c>
      <c r="CL55" s="194"/>
      <c r="CM55" s="194"/>
      <c r="CN55" s="194"/>
      <c r="CO55" s="194"/>
    </row>
    <row r="56" spans="1:93" ht="21" customHeight="1">
      <c r="A56" s="15" t="s">
        <v>317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 t="s">
        <v>297</v>
      </c>
      <c r="AH56" s="18"/>
      <c r="AI56" s="18"/>
      <c r="AJ56" s="18"/>
      <c r="AK56" s="18"/>
      <c r="AL56" s="18"/>
      <c r="AM56" s="18"/>
      <c r="AN56" s="18"/>
      <c r="AO56" s="18"/>
      <c r="AP56" s="18"/>
      <c r="AQ56" s="18" t="s">
        <v>322</v>
      </c>
      <c r="AS56" s="18"/>
      <c r="AT56" s="18"/>
      <c r="AZ56" s="81"/>
      <c r="BA56" s="81"/>
      <c r="BK56" s="179"/>
      <c r="BL56" s="179"/>
      <c r="BM56" s="176"/>
      <c r="BN56" s="176"/>
      <c r="BO56" s="176"/>
      <c r="BP56" s="195" t="s">
        <v>205</v>
      </c>
      <c r="BQ56" s="195"/>
      <c r="BR56" s="195"/>
      <c r="BS56" s="195"/>
      <c r="BT56" s="195"/>
      <c r="BU56" s="196"/>
      <c r="BV56" s="176"/>
      <c r="BW56" s="18"/>
      <c r="BX56" s="18"/>
      <c r="BY56" s="18"/>
      <c r="BZ56" s="18" t="s">
        <v>320</v>
      </c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94">
        <v>1400</v>
      </c>
      <c r="CL56" s="194"/>
      <c r="CM56" s="194"/>
      <c r="CN56" s="194"/>
      <c r="CO56" s="194"/>
    </row>
    <row r="57" spans="1:93" ht="21" customHeight="1">
      <c r="A57" s="15" t="s">
        <v>318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 t="s">
        <v>321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 t="s">
        <v>323</v>
      </c>
      <c r="AS57" s="18"/>
      <c r="AT57" s="18"/>
      <c r="AZ57" s="81"/>
      <c r="BA57" s="81"/>
      <c r="BK57" s="29"/>
      <c r="BL57" s="29"/>
      <c r="BM57" s="176"/>
      <c r="BN57" s="176"/>
      <c r="BO57" s="176"/>
      <c r="BP57" s="195" t="s">
        <v>205</v>
      </c>
      <c r="BQ57" s="195"/>
      <c r="BR57" s="195"/>
      <c r="BS57" s="195"/>
      <c r="BT57" s="195"/>
      <c r="BU57" s="196"/>
      <c r="BV57" s="176"/>
      <c r="BW57" s="18"/>
      <c r="BX57" s="18"/>
      <c r="BY57" s="18"/>
      <c r="BZ57" s="18" t="s">
        <v>324</v>
      </c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94">
        <v>900</v>
      </c>
      <c r="CL57" s="194"/>
      <c r="CM57" s="194"/>
      <c r="CN57" s="194"/>
      <c r="CO57" s="194"/>
    </row>
    <row r="58" spans="1:93" ht="21" customHeight="1">
      <c r="A58" s="15" t="s">
        <v>319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 t="s">
        <v>132</v>
      </c>
      <c r="AH58" s="18"/>
      <c r="AI58" s="18"/>
      <c r="AJ58" s="18"/>
      <c r="AK58" s="18"/>
      <c r="AL58" s="18"/>
      <c r="AM58" s="18"/>
      <c r="AN58" s="18"/>
      <c r="AO58" s="18"/>
      <c r="AP58" s="18"/>
      <c r="AQ58" s="18" t="s">
        <v>120</v>
      </c>
      <c r="AS58" s="18"/>
      <c r="AT58" s="18"/>
      <c r="AZ58" s="81"/>
      <c r="BA58" s="81"/>
      <c r="BK58" s="29"/>
      <c r="BL58" s="29"/>
      <c r="BM58" s="195" t="s">
        <v>325</v>
      </c>
      <c r="BN58" s="195"/>
      <c r="BO58" s="195"/>
      <c r="BP58" s="195"/>
      <c r="BQ58" s="195"/>
      <c r="BR58" s="195"/>
      <c r="BS58" s="195"/>
      <c r="BT58" s="195"/>
      <c r="BU58" s="195"/>
      <c r="BV58" s="195"/>
      <c r="BW58" s="18"/>
      <c r="BX58" s="18"/>
      <c r="BY58" s="18"/>
      <c r="BZ58" s="18" t="s">
        <v>326</v>
      </c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94">
        <v>700</v>
      </c>
      <c r="CL58" s="194"/>
      <c r="CM58" s="194"/>
      <c r="CN58" s="194"/>
      <c r="CO58" s="194"/>
    </row>
    <row r="59" spans="1:93" ht="21" customHeight="1">
      <c r="A59" s="15" t="s">
        <v>327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 t="s">
        <v>328</v>
      </c>
      <c r="AH59" s="18"/>
      <c r="AI59" s="18"/>
      <c r="AJ59" s="18"/>
      <c r="AK59" s="18"/>
      <c r="AL59" s="18"/>
      <c r="AM59" s="18"/>
      <c r="AN59" s="18"/>
      <c r="AO59" s="18"/>
      <c r="AP59" s="18"/>
      <c r="AQ59" s="18" t="s">
        <v>329</v>
      </c>
      <c r="AS59" s="18"/>
      <c r="AT59" s="18"/>
      <c r="AZ59" s="81"/>
      <c r="BA59" s="81"/>
      <c r="BK59" s="29">
        <v>5</v>
      </c>
      <c r="BL59" s="29"/>
      <c r="BM59" s="176"/>
      <c r="BN59" s="176"/>
      <c r="BO59" s="176"/>
      <c r="BP59" s="195" t="s">
        <v>34</v>
      </c>
      <c r="BQ59" s="195"/>
      <c r="BR59" s="195"/>
      <c r="BS59" s="195"/>
      <c r="BT59" s="195"/>
      <c r="BU59" s="195"/>
      <c r="BV59" s="176"/>
      <c r="BW59" s="18"/>
      <c r="BX59" s="18"/>
      <c r="BY59" s="18"/>
      <c r="BZ59" s="18" t="s">
        <v>330</v>
      </c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94">
        <v>500</v>
      </c>
      <c r="CL59" s="194"/>
      <c r="CM59" s="194"/>
      <c r="CN59" s="194"/>
      <c r="CO59" s="194"/>
    </row>
    <row r="60" spans="1:93" ht="21" customHeight="1">
      <c r="A60" s="15" t="s">
        <v>331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 t="s">
        <v>321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 t="s">
        <v>122</v>
      </c>
      <c r="AS60" s="18"/>
      <c r="AT60" s="18"/>
      <c r="AZ60" s="81"/>
      <c r="BA60" s="81"/>
      <c r="BK60" s="29">
        <v>5</v>
      </c>
      <c r="BL60" s="29"/>
      <c r="BM60" s="176"/>
      <c r="BN60" s="176"/>
      <c r="BO60" s="176"/>
      <c r="BP60" s="195" t="s">
        <v>34</v>
      </c>
      <c r="BQ60" s="195"/>
      <c r="BR60" s="195"/>
      <c r="BS60" s="195"/>
      <c r="BT60" s="195"/>
      <c r="BU60" s="195"/>
      <c r="BV60" s="176"/>
      <c r="BW60" s="18"/>
      <c r="BX60" s="18"/>
      <c r="BY60" s="18"/>
      <c r="BZ60" s="18" t="s">
        <v>332</v>
      </c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94">
        <v>350</v>
      </c>
      <c r="CL60" s="194"/>
      <c r="CM60" s="194"/>
      <c r="CN60" s="194"/>
      <c r="CO60" s="194"/>
    </row>
    <row r="61" spans="1:93" ht="21" customHeight="1">
      <c r="A61" s="15" t="s">
        <v>177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R61" s="19"/>
      <c r="S61" s="19"/>
      <c r="T61" s="19"/>
      <c r="U61" s="19"/>
      <c r="V61" s="19"/>
      <c r="W61" s="19"/>
      <c r="X61" s="19"/>
      <c r="Y61" s="19"/>
      <c r="Z61" s="18"/>
      <c r="AA61" s="18"/>
      <c r="AB61" s="18"/>
      <c r="AC61" s="18"/>
      <c r="AD61" s="18"/>
      <c r="AE61" s="18"/>
      <c r="AF61" s="18"/>
      <c r="AG61" s="18" t="s">
        <v>238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 t="s">
        <v>122</v>
      </c>
      <c r="AS61" s="18"/>
      <c r="AT61" s="18"/>
      <c r="AZ61" s="81"/>
      <c r="BA61" s="81"/>
      <c r="BK61" s="29">
        <v>5</v>
      </c>
      <c r="BL61" s="66"/>
      <c r="BM61" s="176"/>
      <c r="BN61" s="176"/>
      <c r="BO61" s="176"/>
      <c r="BP61" s="190" t="s">
        <v>21</v>
      </c>
      <c r="BQ61" s="190"/>
      <c r="BR61" s="190"/>
      <c r="BS61" s="190"/>
      <c r="BT61" s="190"/>
      <c r="BU61" s="190"/>
      <c r="BV61" s="177"/>
      <c r="BW61" s="18"/>
      <c r="BX61" s="18"/>
      <c r="BY61" s="18"/>
      <c r="BZ61" s="18" t="s">
        <v>333</v>
      </c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8">
        <v>300</v>
      </c>
      <c r="CL61" s="188"/>
      <c r="CM61" s="188"/>
      <c r="CN61" s="188"/>
      <c r="CO61" s="188"/>
    </row>
    <row r="62" spans="1:93" ht="21" customHeight="1">
      <c r="A62" s="15" t="s">
        <v>334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R62" s="19"/>
      <c r="S62" s="19"/>
      <c r="T62" s="19"/>
      <c r="U62" s="19"/>
      <c r="V62" s="19"/>
      <c r="W62" s="19"/>
      <c r="X62" s="19"/>
      <c r="Y62" s="19"/>
      <c r="Z62" s="18"/>
      <c r="AA62" s="18"/>
      <c r="AB62" s="18"/>
      <c r="AC62" s="18"/>
      <c r="AD62" s="18"/>
      <c r="AE62" s="18"/>
      <c r="AF62" s="18"/>
      <c r="AG62" s="18" t="s">
        <v>79</v>
      </c>
      <c r="AH62" s="18"/>
      <c r="AI62" s="18"/>
      <c r="AJ62" s="18"/>
      <c r="AK62" s="18"/>
      <c r="AL62" s="18"/>
      <c r="AM62" s="18"/>
      <c r="AN62" s="18"/>
      <c r="AO62" s="18"/>
      <c r="AP62" s="18"/>
      <c r="AQ62" s="18" t="s">
        <v>122</v>
      </c>
      <c r="AS62" s="18"/>
      <c r="AT62" s="18"/>
      <c r="AZ62" s="81"/>
      <c r="BA62" s="81"/>
      <c r="BK62" s="66"/>
      <c r="BL62" s="66"/>
      <c r="BM62" s="176"/>
      <c r="BN62" s="176"/>
      <c r="BO62" s="176"/>
      <c r="BP62" s="190" t="s">
        <v>205</v>
      </c>
      <c r="BQ62" s="190"/>
      <c r="BR62" s="190"/>
      <c r="BS62" s="190"/>
      <c r="BT62" s="190"/>
      <c r="BU62" s="190"/>
      <c r="BV62" s="176"/>
      <c r="BW62" s="18"/>
      <c r="BX62" s="18"/>
      <c r="BY62" s="18"/>
      <c r="BZ62" s="18" t="s">
        <v>335</v>
      </c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8">
        <v>500</v>
      </c>
      <c r="CL62" s="188"/>
      <c r="CM62" s="188"/>
      <c r="CN62" s="188"/>
      <c r="CO62" s="188"/>
    </row>
    <row r="63" spans="1:93" ht="21" customHeight="1">
      <c r="A63" s="15" t="s">
        <v>338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R63" s="19"/>
      <c r="S63" s="19"/>
      <c r="T63" s="19"/>
      <c r="U63" s="19"/>
      <c r="V63" s="19"/>
      <c r="W63" s="19"/>
      <c r="X63" s="19"/>
      <c r="Y63" s="19"/>
      <c r="Z63" s="18"/>
      <c r="AA63" s="18"/>
      <c r="AB63" s="18"/>
      <c r="AC63" s="18"/>
      <c r="AD63" s="18"/>
      <c r="AE63" s="18"/>
      <c r="AF63" s="18"/>
      <c r="AG63" s="18" t="s">
        <v>337</v>
      </c>
      <c r="AH63" s="18"/>
      <c r="AI63" s="18"/>
      <c r="AJ63" s="18"/>
      <c r="AK63" s="18"/>
      <c r="AL63" s="18"/>
      <c r="AM63" s="18"/>
      <c r="AN63" s="18"/>
      <c r="AO63" s="18"/>
      <c r="AP63" s="18"/>
      <c r="AQ63" s="18" t="s">
        <v>121</v>
      </c>
      <c r="AS63" s="18"/>
      <c r="AT63" s="18"/>
      <c r="AZ63" s="81"/>
      <c r="BA63" s="81"/>
      <c r="BK63" s="29">
        <v>5</v>
      </c>
      <c r="BL63" s="66"/>
      <c r="BM63" s="176"/>
      <c r="BN63" s="176"/>
      <c r="BO63" s="176"/>
      <c r="BP63" s="190" t="s">
        <v>34</v>
      </c>
      <c r="BQ63" s="190"/>
      <c r="BR63" s="190"/>
      <c r="BS63" s="190"/>
      <c r="BT63" s="190"/>
      <c r="BU63" s="190"/>
      <c r="BV63" s="176"/>
      <c r="BW63" s="18"/>
      <c r="BX63" s="18"/>
      <c r="BY63" s="18"/>
      <c r="BZ63" s="18" t="s">
        <v>336</v>
      </c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8">
        <v>450</v>
      </c>
      <c r="CL63" s="188"/>
      <c r="CM63" s="188"/>
      <c r="CN63" s="188"/>
      <c r="CO63" s="188"/>
    </row>
    <row r="64" spans="1:93" ht="20.100000000000001" customHeight="1">
      <c r="A64" s="62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pans="1:57" ht="19.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pans="1:57" s="100" customFormat="1" ht="20.25" customHeight="1" thickBot="1">
      <c r="A66" s="101" t="s">
        <v>104</v>
      </c>
      <c r="B66" s="98"/>
      <c r="C66" s="98"/>
      <c r="D66" s="98"/>
      <c r="E66" s="98"/>
      <c r="F66" s="98"/>
      <c r="G66" s="98"/>
      <c r="H66" s="98"/>
      <c r="I66" s="98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</row>
    <row r="67" spans="1:57" s="16" customFormat="1" ht="20.100000000000001" customHeight="1">
      <c r="A67" s="113" t="s">
        <v>22</v>
      </c>
      <c r="B67" s="113"/>
      <c r="C67" s="113"/>
      <c r="D67" s="113"/>
      <c r="E67" s="113"/>
      <c r="F67" s="113"/>
      <c r="G67" s="113"/>
      <c r="H67" s="113"/>
      <c r="I67" s="113"/>
      <c r="J67" s="205">
        <v>150</v>
      </c>
      <c r="K67" s="205"/>
      <c r="L67" s="205">
        <v>152</v>
      </c>
      <c r="M67" s="205"/>
      <c r="N67" s="205">
        <v>155</v>
      </c>
      <c r="O67" s="205"/>
      <c r="P67" s="205">
        <v>157</v>
      </c>
      <c r="Q67" s="205"/>
      <c r="R67" s="205">
        <v>160</v>
      </c>
      <c r="S67" s="205"/>
      <c r="T67" s="205">
        <v>162</v>
      </c>
      <c r="U67" s="205"/>
      <c r="V67" s="205">
        <v>165</v>
      </c>
      <c r="W67" s="205"/>
      <c r="X67" s="205">
        <v>167</v>
      </c>
      <c r="Y67" s="205"/>
      <c r="Z67" s="205">
        <v>170</v>
      </c>
      <c r="AA67" s="205"/>
      <c r="AB67" s="205">
        <v>172</v>
      </c>
      <c r="AC67" s="205"/>
      <c r="AD67" s="198">
        <v>175</v>
      </c>
      <c r="AE67" s="198"/>
      <c r="AF67" s="198">
        <v>178</v>
      </c>
      <c r="AG67" s="198"/>
      <c r="AH67" s="198">
        <v>180</v>
      </c>
      <c r="AI67" s="198"/>
      <c r="AJ67" s="198">
        <v>182</v>
      </c>
      <c r="AK67" s="198"/>
      <c r="AL67" s="198">
        <v>185</v>
      </c>
      <c r="AM67" s="198"/>
      <c r="AN67" s="198">
        <v>187</v>
      </c>
      <c r="AO67" s="198"/>
      <c r="AP67" s="198">
        <v>190</v>
      </c>
      <c r="AQ67" s="198"/>
      <c r="AR67" s="198">
        <v>192</v>
      </c>
      <c r="AS67" s="203"/>
      <c r="AT67" s="17"/>
      <c r="AU67" s="17"/>
      <c r="AV67" s="17"/>
      <c r="AW67" s="17"/>
      <c r="AX67" s="17"/>
      <c r="AY67" s="17"/>
      <c r="AZ67" s="17"/>
      <c r="BA67" s="17"/>
      <c r="BB67" s="17"/>
      <c r="BC67" s="17"/>
    </row>
    <row r="68" spans="1:57" ht="20.100000000000001" customHeight="1">
      <c r="A68" s="114" t="s">
        <v>23</v>
      </c>
      <c r="B68" s="114"/>
      <c r="C68" s="114"/>
      <c r="D68" s="114"/>
      <c r="E68" s="114"/>
      <c r="F68" s="114"/>
      <c r="G68" s="114"/>
      <c r="H68" s="114"/>
      <c r="I68" s="114"/>
      <c r="J68" s="212">
        <v>130</v>
      </c>
      <c r="K68" s="213"/>
      <c r="L68" s="211">
        <v>132</v>
      </c>
      <c r="M68" s="211"/>
      <c r="N68" s="211">
        <v>135</v>
      </c>
      <c r="O68" s="211"/>
      <c r="P68" s="211">
        <v>137</v>
      </c>
      <c r="Q68" s="211"/>
      <c r="R68" s="211">
        <v>140</v>
      </c>
      <c r="S68" s="211"/>
      <c r="T68" s="211">
        <v>142</v>
      </c>
      <c r="U68" s="211"/>
      <c r="V68" s="211">
        <v>145</v>
      </c>
      <c r="W68" s="211"/>
      <c r="X68" s="211">
        <v>147</v>
      </c>
      <c r="Y68" s="211"/>
      <c r="Z68" s="211">
        <v>150</v>
      </c>
      <c r="AA68" s="211"/>
      <c r="AB68" s="197">
        <v>152</v>
      </c>
      <c r="AC68" s="197"/>
      <c r="AD68" s="193">
        <v>155</v>
      </c>
      <c r="AE68" s="193"/>
      <c r="AF68" s="193">
        <v>157</v>
      </c>
      <c r="AG68" s="193"/>
      <c r="AH68" s="193">
        <v>160</v>
      </c>
      <c r="AI68" s="193"/>
      <c r="AJ68" s="193">
        <v>162</v>
      </c>
      <c r="AK68" s="193"/>
      <c r="AL68" s="193">
        <v>165</v>
      </c>
      <c r="AM68" s="193"/>
      <c r="AN68" s="193">
        <v>167</v>
      </c>
      <c r="AO68" s="193"/>
      <c r="AP68" s="193">
        <v>170</v>
      </c>
      <c r="AQ68" s="193"/>
      <c r="AR68" s="193">
        <v>172</v>
      </c>
      <c r="AS68" s="202"/>
      <c r="AT68" s="115"/>
      <c r="AU68" s="115"/>
      <c r="AV68" s="115"/>
      <c r="AW68" s="115"/>
      <c r="AX68" s="115"/>
      <c r="AY68" s="4"/>
      <c r="AZ68" s="4"/>
      <c r="BA68" s="4"/>
      <c r="BB68" s="4"/>
      <c r="BC68" s="4"/>
    </row>
    <row r="69" spans="1:57" ht="20.100000000000001" customHeight="1" thickBot="1">
      <c r="A69" s="84" t="s">
        <v>24</v>
      </c>
      <c r="B69" s="84"/>
      <c r="C69" s="84"/>
      <c r="D69" s="84"/>
      <c r="E69" s="84"/>
      <c r="F69" s="84"/>
      <c r="G69" s="84"/>
      <c r="H69" s="84"/>
      <c r="I69" s="84"/>
      <c r="J69" s="209">
        <v>120</v>
      </c>
      <c r="K69" s="210"/>
      <c r="L69" s="189">
        <v>122</v>
      </c>
      <c r="M69" s="189"/>
      <c r="N69" s="189">
        <v>125</v>
      </c>
      <c r="O69" s="189"/>
      <c r="P69" s="189">
        <v>127</v>
      </c>
      <c r="Q69" s="189"/>
      <c r="R69" s="189">
        <v>130</v>
      </c>
      <c r="S69" s="189"/>
      <c r="T69" s="189">
        <v>132</v>
      </c>
      <c r="U69" s="189"/>
      <c r="V69" s="189">
        <v>135</v>
      </c>
      <c r="W69" s="189"/>
      <c r="X69" s="189">
        <v>137</v>
      </c>
      <c r="Y69" s="189"/>
      <c r="Z69" s="189">
        <v>140</v>
      </c>
      <c r="AA69" s="189"/>
      <c r="AB69" s="189">
        <v>142</v>
      </c>
      <c r="AC69" s="189"/>
      <c r="AD69" s="192">
        <v>145</v>
      </c>
      <c r="AE69" s="192"/>
      <c r="AF69" s="192">
        <v>147</v>
      </c>
      <c r="AG69" s="192"/>
      <c r="AH69" s="192">
        <v>150</v>
      </c>
      <c r="AI69" s="192"/>
      <c r="AJ69" s="192">
        <v>152</v>
      </c>
      <c r="AK69" s="192"/>
      <c r="AL69" s="192">
        <v>155</v>
      </c>
      <c r="AM69" s="192"/>
      <c r="AN69" s="192">
        <v>157</v>
      </c>
      <c r="AO69" s="192"/>
      <c r="AP69" s="192">
        <v>160</v>
      </c>
      <c r="AQ69" s="192"/>
      <c r="AR69" s="192">
        <v>162</v>
      </c>
      <c r="AS69" s="204"/>
      <c r="AT69" s="115"/>
      <c r="AU69" s="115"/>
      <c r="AV69" s="115"/>
      <c r="AW69" s="115"/>
      <c r="AX69" s="115"/>
      <c r="AY69" s="4"/>
      <c r="AZ69" s="4"/>
      <c r="BA69" s="4"/>
      <c r="BB69" s="4"/>
      <c r="BC69" s="4"/>
    </row>
    <row r="70" spans="1:57" s="34" customFormat="1" ht="20.100000000000001" customHeight="1">
      <c r="A70" s="35"/>
      <c r="B70" s="35"/>
      <c r="C70" s="35"/>
      <c r="D70" s="35"/>
      <c r="E70" s="35"/>
      <c r="F70" s="35"/>
      <c r="G70" s="35"/>
      <c r="H70" s="35"/>
      <c r="I70" s="35"/>
      <c r="J70" s="38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37"/>
      <c r="AW70" s="37"/>
      <c r="AX70" s="37"/>
      <c r="AY70" s="37"/>
      <c r="AZ70" s="37"/>
      <c r="BA70" s="36"/>
      <c r="BB70" s="36"/>
      <c r="BC70" s="36"/>
      <c r="BD70" s="36"/>
      <c r="BE70" s="36"/>
    </row>
    <row r="72" spans="1:57" s="20" customFormat="1" ht="20.100000000000001" customHeight="1">
      <c r="A72" s="3" t="s">
        <v>7</v>
      </c>
    </row>
    <row r="73" spans="1:57" s="20" customFormat="1" ht="20.100000000000001" customHeight="1">
      <c r="A73" s="3" t="s">
        <v>454</v>
      </c>
    </row>
  </sheetData>
  <mergeCells count="126">
    <mergeCell ref="J69:K69"/>
    <mergeCell ref="T68:U68"/>
    <mergeCell ref="AH67:AI67"/>
    <mergeCell ref="AN68:AO68"/>
    <mergeCell ref="AN67:AO67"/>
    <mergeCell ref="V68:W68"/>
    <mergeCell ref="J68:K68"/>
    <mergeCell ref="X68:Y68"/>
    <mergeCell ref="Z68:AA68"/>
    <mergeCell ref="J67:K67"/>
    <mergeCell ref="V67:W67"/>
    <mergeCell ref="Z67:AA67"/>
    <mergeCell ref="P68:Q68"/>
    <mergeCell ref="R68:S68"/>
    <mergeCell ref="R67:S67"/>
    <mergeCell ref="P67:Q67"/>
    <mergeCell ref="L67:M67"/>
    <mergeCell ref="L68:M68"/>
    <mergeCell ref="N67:O67"/>
    <mergeCell ref="N68:O68"/>
    <mergeCell ref="X67:Y67"/>
    <mergeCell ref="T67:U67"/>
    <mergeCell ref="AD69:AE69"/>
    <mergeCell ref="AF69:AG69"/>
    <mergeCell ref="BK23:BL23"/>
    <mergeCell ref="BK29:BL29"/>
    <mergeCell ref="AJ67:AK67"/>
    <mergeCell ref="AP67:AQ67"/>
    <mergeCell ref="CK58:CO58"/>
    <mergeCell ref="BM58:BV58"/>
    <mergeCell ref="BE11:BH11"/>
    <mergeCell ref="BJ11:BM11"/>
    <mergeCell ref="BP11:BU11"/>
    <mergeCell ref="CK11:CO11"/>
    <mergeCell ref="CK61:CO61"/>
    <mergeCell ref="CK62:CO62"/>
    <mergeCell ref="BK44:BL44"/>
    <mergeCell ref="BK49:BL49"/>
    <mergeCell ref="BK56:BL56"/>
    <mergeCell ref="AL67:AM67"/>
    <mergeCell ref="CK29:CO29"/>
    <mergeCell ref="BP56:BU56"/>
    <mergeCell ref="BP44:BU44"/>
    <mergeCell ref="CK40:CO40"/>
    <mergeCell ref="BP40:BU40"/>
    <mergeCell ref="CK8:CO8"/>
    <mergeCell ref="CK9:CO9"/>
    <mergeCell ref="BP49:BU49"/>
    <mergeCell ref="CK44:CO44"/>
    <mergeCell ref="CK17:CO17"/>
    <mergeCell ref="BP61:BU61"/>
    <mergeCell ref="BP14:BU14"/>
    <mergeCell ref="BP17:BU17"/>
    <mergeCell ref="BP23:BU23"/>
    <mergeCell ref="CK14:CO14"/>
    <mergeCell ref="CK20:CO20"/>
    <mergeCell ref="CK55:CO55"/>
    <mergeCell ref="CK23:CO23"/>
    <mergeCell ref="CK26:CO26"/>
    <mergeCell ref="CK34:CO34"/>
    <mergeCell ref="CK49:CO49"/>
    <mergeCell ref="BE49:BH49"/>
    <mergeCell ref="BE29:BH29"/>
    <mergeCell ref="BO37:BV37"/>
    <mergeCell ref="BO29:BV29"/>
    <mergeCell ref="BK40:BL40"/>
    <mergeCell ref="BE40:BH40"/>
    <mergeCell ref="BE37:BH37"/>
    <mergeCell ref="BK37:BL37"/>
    <mergeCell ref="BE44:BH44"/>
    <mergeCell ref="CK37:CO37"/>
    <mergeCell ref="BP34:BU34"/>
    <mergeCell ref="BK34:BL34"/>
    <mergeCell ref="BE34:BH34"/>
    <mergeCell ref="AB67:AC67"/>
    <mergeCell ref="BO26:BV26"/>
    <mergeCell ref="BE26:BH26"/>
    <mergeCell ref="BP59:BU59"/>
    <mergeCell ref="AF67:AG67"/>
    <mergeCell ref="BP57:BU57"/>
    <mergeCell ref="BP63:BU63"/>
    <mergeCell ref="L69:M69"/>
    <mergeCell ref="N69:O69"/>
    <mergeCell ref="P69:Q69"/>
    <mergeCell ref="R69:S69"/>
    <mergeCell ref="T69:U69"/>
    <mergeCell ref="AB69:AC69"/>
    <mergeCell ref="V69:W69"/>
    <mergeCell ref="X69:Y69"/>
    <mergeCell ref="BJ9:BM9"/>
    <mergeCell ref="BE9:BI9"/>
    <mergeCell ref="BE20:BH20"/>
    <mergeCell ref="BK26:BL26"/>
    <mergeCell ref="BE23:BH23"/>
    <mergeCell ref="BJ14:BM14"/>
    <mergeCell ref="BE17:BH17"/>
    <mergeCell ref="BK20:BL20"/>
    <mergeCell ref="BJ17:BM17"/>
    <mergeCell ref="AR68:AS68"/>
    <mergeCell ref="AL68:AM68"/>
    <mergeCell ref="AR67:AS67"/>
    <mergeCell ref="AR69:AS69"/>
    <mergeCell ref="AP68:AQ68"/>
    <mergeCell ref="AL69:AM69"/>
    <mergeCell ref="AP69:AQ69"/>
    <mergeCell ref="CK63:CO63"/>
    <mergeCell ref="Z69:AA69"/>
    <mergeCell ref="BE14:BH14"/>
    <mergeCell ref="BP20:BU20"/>
    <mergeCell ref="AH69:AI69"/>
    <mergeCell ref="AD68:AE68"/>
    <mergeCell ref="AN69:AO69"/>
    <mergeCell ref="BZ55:CE55"/>
    <mergeCell ref="CK60:CO60"/>
    <mergeCell ref="BP60:BU60"/>
    <mergeCell ref="BP62:BU62"/>
    <mergeCell ref="CK59:CO59"/>
    <mergeCell ref="BP55:BU55"/>
    <mergeCell ref="CK56:CO56"/>
    <mergeCell ref="CK57:CO57"/>
    <mergeCell ref="AB68:AC68"/>
    <mergeCell ref="AJ68:AK68"/>
    <mergeCell ref="AF68:AG68"/>
    <mergeCell ref="AJ69:AK69"/>
    <mergeCell ref="AH68:AI68"/>
    <mergeCell ref="AD67:AE67"/>
  </mergeCells>
  <phoneticPr fontId="33" type="noConversion"/>
  <printOptions horizontalCentered="1"/>
  <pageMargins left="0.39370078740157483" right="0.19685039370078741" top="0.19685039370078741" bottom="0.11811023622047245" header="0.19685039370078741" footer="0.1181102362204724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49"/>
  <sheetViews>
    <sheetView workbookViewId="0">
      <selection activeCell="B6" sqref="B6"/>
    </sheetView>
  </sheetViews>
  <sheetFormatPr baseColWidth="10" defaultRowHeight="12.75"/>
  <cols>
    <col min="1" max="34" width="1.7109375" customWidth="1"/>
    <col min="35" max="35" width="1.42578125" customWidth="1"/>
    <col min="36" max="62" width="1.7109375" customWidth="1"/>
    <col min="63" max="63" width="2.42578125" customWidth="1"/>
    <col min="64" max="64" width="2.7109375" customWidth="1"/>
    <col min="65" max="83" width="1.7109375" customWidth="1"/>
  </cols>
  <sheetData>
    <row r="1" spans="1:73" s="3" customFormat="1" ht="27">
      <c r="A1" s="58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10" t="s">
        <v>466</v>
      </c>
      <c r="O1" s="13"/>
    </row>
    <row r="2" spans="1:73" s="3" customFormat="1" ht="15.75">
      <c r="A2" s="20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BU2"/>
    </row>
    <row r="3" spans="1:73" s="3" customFormat="1" ht="15.75">
      <c r="A3" s="20" t="s">
        <v>15</v>
      </c>
      <c r="B3" s="2"/>
      <c r="C3" s="2"/>
      <c r="D3" s="2"/>
      <c r="E3" s="2"/>
      <c r="F3" s="2"/>
      <c r="G3" s="2"/>
      <c r="H3" s="2"/>
      <c r="I3" s="2"/>
      <c r="J3" s="2"/>
      <c r="K3" s="12"/>
    </row>
    <row r="4" spans="1:73" s="32" customFormat="1" ht="15.75">
      <c r="A4" s="55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7"/>
    </row>
    <row r="5" spans="1:73" ht="15.75" customHeight="1">
      <c r="A5" s="55" t="s">
        <v>92</v>
      </c>
    </row>
    <row r="6" spans="1:73" ht="15.75">
      <c r="BE6" s="7"/>
      <c r="BF6" s="7"/>
      <c r="BG6" s="7"/>
      <c r="BH6" s="7"/>
      <c r="BI6" s="7"/>
      <c r="BJ6" s="207" t="s">
        <v>5</v>
      </c>
      <c r="BK6" s="207"/>
      <c r="BL6" s="207"/>
      <c r="BM6" s="207"/>
      <c r="BN6" s="207"/>
      <c r="BO6" s="207"/>
    </row>
    <row r="8" spans="1:73" ht="15.75">
      <c r="A8" s="31" t="s">
        <v>539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E8" s="3" t="s">
        <v>47</v>
      </c>
      <c r="AF8" s="3"/>
      <c r="AG8" s="3"/>
      <c r="AH8" s="20"/>
      <c r="AT8" s="43"/>
      <c r="AU8" s="33" t="s">
        <v>212</v>
      </c>
      <c r="AV8" s="33"/>
      <c r="AW8" s="33"/>
      <c r="AX8" s="33"/>
      <c r="AY8" s="33"/>
      <c r="AZ8" s="33"/>
      <c r="BA8" s="33"/>
      <c r="BB8" s="3"/>
      <c r="BJ8" s="214">
        <v>150</v>
      </c>
      <c r="BK8" s="214"/>
      <c r="BL8" s="214"/>
    </row>
    <row r="9" spans="1:73" ht="15.75">
      <c r="A9" s="217" t="s">
        <v>142</v>
      </c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E9" s="3" t="s">
        <v>47</v>
      </c>
      <c r="AF9" s="3"/>
      <c r="AG9" s="3"/>
      <c r="AS9" s="3"/>
      <c r="AT9" s="16"/>
      <c r="AU9" s="220" t="s">
        <v>213</v>
      </c>
      <c r="AV9" s="220"/>
      <c r="AW9" s="220"/>
      <c r="AX9" s="220"/>
      <c r="AY9" s="220"/>
      <c r="AZ9" s="220"/>
      <c r="BA9" s="220"/>
      <c r="BI9" s="43"/>
      <c r="BJ9" s="214">
        <v>120</v>
      </c>
      <c r="BK9" s="214"/>
      <c r="BL9" s="214"/>
    </row>
    <row r="10" spans="1:73" ht="15.75">
      <c r="A10" s="31" t="s">
        <v>138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E10" s="3" t="s">
        <v>47</v>
      </c>
      <c r="AF10" s="3"/>
      <c r="AG10" s="3"/>
      <c r="AT10" s="43"/>
      <c r="AU10" s="216" t="s">
        <v>61</v>
      </c>
      <c r="AV10" s="216"/>
      <c r="AW10" s="216"/>
      <c r="AX10" s="216"/>
      <c r="AY10" s="216"/>
      <c r="AZ10" s="216"/>
      <c r="BA10" s="216"/>
      <c r="BB10" s="3"/>
      <c r="BJ10" s="214">
        <v>50</v>
      </c>
      <c r="BK10" s="214"/>
      <c r="BL10" s="214"/>
    </row>
    <row r="11" spans="1:73" ht="15.75">
      <c r="A11" s="48" t="s">
        <v>143</v>
      </c>
      <c r="B11" s="46"/>
      <c r="C11" s="46"/>
      <c r="D11" s="46"/>
      <c r="E11" s="46"/>
      <c r="F11" s="46"/>
      <c r="G11" s="46"/>
      <c r="H11" s="46"/>
      <c r="I11" s="46"/>
      <c r="J11" s="46"/>
      <c r="K11" s="47"/>
      <c r="L11" s="47"/>
      <c r="M11" s="47"/>
      <c r="N11" s="47"/>
      <c r="O11" s="47"/>
      <c r="P11" s="47"/>
      <c r="Q11" s="47"/>
      <c r="R11" s="47"/>
      <c r="S11" s="42"/>
      <c r="T11" s="42"/>
      <c r="U11" s="42"/>
      <c r="V11" s="42"/>
      <c r="AE11" s="3" t="s">
        <v>51</v>
      </c>
      <c r="AF11" s="3"/>
      <c r="AG11" s="3"/>
      <c r="AS11" s="3"/>
      <c r="AT11" s="14"/>
      <c r="AU11" s="215" t="s">
        <v>214</v>
      </c>
      <c r="AV11" s="215"/>
      <c r="AW11" s="215"/>
      <c r="AX11" s="215"/>
      <c r="AY11" s="215"/>
      <c r="AZ11" s="215"/>
      <c r="BA11" s="215"/>
      <c r="BI11" s="43"/>
      <c r="BJ11" s="214">
        <v>50</v>
      </c>
      <c r="BK11" s="214"/>
      <c r="BL11" s="214"/>
    </row>
    <row r="12" spans="1:73" ht="15.75">
      <c r="A12" s="31" t="s">
        <v>156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E12" s="3" t="s">
        <v>48</v>
      </c>
      <c r="AF12" s="3"/>
      <c r="AG12" s="3"/>
      <c r="AH12" s="20"/>
      <c r="AT12" s="43"/>
      <c r="AU12" s="216" t="s">
        <v>52</v>
      </c>
      <c r="AV12" s="216"/>
      <c r="AW12" s="216"/>
      <c r="AX12" s="216"/>
      <c r="AY12" s="216"/>
      <c r="AZ12" s="216"/>
      <c r="BA12" s="216"/>
      <c r="BB12" s="3"/>
      <c r="BJ12" s="214">
        <v>50</v>
      </c>
      <c r="BK12" s="214"/>
      <c r="BL12" s="214"/>
    </row>
    <row r="13" spans="1:73" ht="15.75">
      <c r="A13" s="31" t="s">
        <v>309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E13" s="3" t="s">
        <v>47</v>
      </c>
      <c r="AF13" s="3"/>
      <c r="AG13" s="3"/>
      <c r="AH13" s="20"/>
      <c r="AT13" s="43"/>
      <c r="AU13" s="216" t="s">
        <v>207</v>
      </c>
      <c r="AV13" s="216"/>
      <c r="AW13" s="216"/>
      <c r="AX13" s="216"/>
      <c r="AY13" s="216"/>
      <c r="AZ13" s="216"/>
      <c r="BA13" s="216"/>
      <c r="BB13" s="3"/>
      <c r="BJ13" s="214">
        <v>150</v>
      </c>
      <c r="BK13" s="214"/>
      <c r="BL13" s="214"/>
    </row>
    <row r="14" spans="1:73" ht="15.75">
      <c r="A14" s="3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E14" s="3"/>
      <c r="AF14" s="3"/>
      <c r="AG14" s="3"/>
      <c r="AH14" s="20"/>
      <c r="AT14" s="127"/>
      <c r="AU14" s="129"/>
      <c r="AV14" s="129"/>
      <c r="AW14" s="129"/>
      <c r="AX14" s="129"/>
      <c r="AY14" s="129"/>
      <c r="AZ14" s="129"/>
      <c r="BA14" s="129"/>
      <c r="BB14" s="3"/>
      <c r="BJ14" s="130"/>
      <c r="BK14" s="130"/>
      <c r="BL14" s="130"/>
    </row>
    <row r="15" spans="1:73" ht="15.75" customHeight="1">
      <c r="A15" s="48" t="s">
        <v>231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AE15" s="3" t="s">
        <v>50</v>
      </c>
      <c r="AF15" s="3"/>
      <c r="AG15" s="3"/>
      <c r="AL15" t="s">
        <v>135</v>
      </c>
      <c r="AT15" s="3"/>
      <c r="AU15" s="215" t="s">
        <v>239</v>
      </c>
      <c r="AV15" s="215"/>
      <c r="AW15" s="215"/>
      <c r="AX15" s="215"/>
      <c r="AY15" s="215"/>
      <c r="AZ15" s="215"/>
      <c r="BA15" s="215"/>
      <c r="BB15" s="215"/>
      <c r="BC15" s="215"/>
      <c r="BD15" s="215"/>
      <c r="BI15" s="127"/>
      <c r="BJ15" s="214">
        <v>130</v>
      </c>
      <c r="BK15" s="214"/>
      <c r="BL15" s="214"/>
    </row>
    <row r="16" spans="1:73" ht="15.75">
      <c r="A16" s="48" t="s">
        <v>462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AE16" s="3" t="s">
        <v>50</v>
      </c>
      <c r="AF16" s="3"/>
      <c r="AG16" s="3"/>
      <c r="AL16" s="131" t="s">
        <v>18</v>
      </c>
      <c r="AT16" s="3"/>
      <c r="AU16" s="215" t="s">
        <v>463</v>
      </c>
      <c r="AV16" s="215"/>
      <c r="AW16" s="215"/>
      <c r="AX16" s="215"/>
      <c r="AY16" s="215"/>
      <c r="AZ16" s="215"/>
      <c r="BA16" s="215"/>
      <c r="BB16" s="215"/>
      <c r="BC16" s="215"/>
      <c r="BD16" s="215"/>
      <c r="BI16" s="43"/>
      <c r="BJ16" s="214">
        <v>130</v>
      </c>
      <c r="BK16" s="214"/>
      <c r="BL16" s="214"/>
    </row>
    <row r="17" spans="1:64" ht="15.75">
      <c r="A17" s="48" t="s">
        <v>137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AE17" s="3" t="s">
        <v>50</v>
      </c>
      <c r="AF17" s="3"/>
      <c r="AG17" s="3"/>
      <c r="AL17" t="s">
        <v>139</v>
      </c>
      <c r="AT17" s="3"/>
      <c r="AU17" s="215" t="s">
        <v>215</v>
      </c>
      <c r="AV17" s="215"/>
      <c r="AW17" s="215"/>
      <c r="AX17" s="215"/>
      <c r="AY17" s="215"/>
      <c r="AZ17" s="215"/>
      <c r="BA17" s="215"/>
      <c r="BB17" s="215"/>
      <c r="BC17" s="215"/>
      <c r="BD17" s="215"/>
      <c r="BI17" s="43"/>
      <c r="BJ17" s="214">
        <v>120</v>
      </c>
      <c r="BK17" s="214"/>
      <c r="BL17" s="214"/>
    </row>
    <row r="18" spans="1:64" ht="15.75">
      <c r="A18" s="48" t="s">
        <v>157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7"/>
      <c r="N18" s="47"/>
      <c r="O18" s="47"/>
      <c r="P18" s="47"/>
      <c r="Q18" s="41"/>
      <c r="R18" s="41"/>
      <c r="S18" s="42"/>
      <c r="T18" s="42"/>
      <c r="U18" s="42"/>
      <c r="V18" s="42"/>
      <c r="AE18" s="16" t="s">
        <v>48</v>
      </c>
      <c r="AF18" s="16"/>
      <c r="AG18" s="4"/>
      <c r="AH18" s="49"/>
      <c r="AL18" t="s">
        <v>18</v>
      </c>
      <c r="AS18" s="3"/>
      <c r="AT18" s="14"/>
      <c r="AU18" s="215" t="s">
        <v>46</v>
      </c>
      <c r="AV18" s="215"/>
      <c r="AW18" s="215"/>
      <c r="AX18" s="215"/>
      <c r="AY18" s="215"/>
      <c r="AZ18" s="215"/>
      <c r="BA18" s="215"/>
      <c r="BB18" s="215"/>
      <c r="BC18" s="215"/>
      <c r="BD18" s="215"/>
      <c r="BI18" s="43"/>
      <c r="BJ18" s="214">
        <v>50</v>
      </c>
      <c r="BK18" s="214"/>
      <c r="BL18" s="214"/>
    </row>
    <row r="19" spans="1:64" ht="15.75">
      <c r="A19" s="48" t="s">
        <v>166</v>
      </c>
      <c r="B19" s="46"/>
      <c r="C19" s="46"/>
      <c r="D19" s="46"/>
      <c r="E19" s="46"/>
      <c r="F19" s="46"/>
      <c r="G19" s="46"/>
      <c r="H19" s="46"/>
      <c r="I19" s="47"/>
      <c r="J19" s="47"/>
      <c r="K19" s="47"/>
      <c r="L19" s="47"/>
      <c r="M19" s="47"/>
      <c r="N19" s="47"/>
      <c r="O19" s="47"/>
      <c r="P19" s="47"/>
      <c r="Q19" s="47"/>
      <c r="R19" s="41"/>
      <c r="S19" s="42"/>
      <c r="T19" s="42"/>
      <c r="U19" s="42"/>
      <c r="V19" s="42"/>
      <c r="AE19" s="4" t="s">
        <v>51</v>
      </c>
      <c r="AF19" s="4"/>
      <c r="AG19" s="4"/>
      <c r="AH19" s="42"/>
      <c r="AL19" t="s">
        <v>18</v>
      </c>
      <c r="AS19" s="3"/>
      <c r="AT19" s="14"/>
      <c r="AU19" s="215" t="s">
        <v>216</v>
      </c>
      <c r="AV19" s="215"/>
      <c r="AW19" s="215"/>
      <c r="AX19" s="215"/>
      <c r="AY19" s="215"/>
      <c r="AZ19" s="215"/>
      <c r="BA19" s="215"/>
      <c r="BB19" s="215"/>
      <c r="BC19" s="215"/>
      <c r="BD19" s="215"/>
      <c r="BI19" s="43"/>
      <c r="BJ19" s="214">
        <v>50</v>
      </c>
      <c r="BK19" s="214"/>
      <c r="BL19" s="214"/>
    </row>
    <row r="20" spans="1:64" ht="15.75">
      <c r="A20" s="48" t="s">
        <v>167</v>
      </c>
      <c r="B20" s="46"/>
      <c r="C20" s="46"/>
      <c r="D20" s="46"/>
      <c r="E20" s="46"/>
      <c r="F20" s="46"/>
      <c r="G20" s="46"/>
      <c r="H20" s="46"/>
      <c r="I20" s="47"/>
      <c r="J20" s="47"/>
      <c r="K20" s="47"/>
      <c r="L20" s="47"/>
      <c r="M20" s="47"/>
      <c r="N20" s="47"/>
      <c r="O20" s="47"/>
      <c r="P20" s="47"/>
      <c r="Q20" s="47"/>
      <c r="R20" s="41"/>
      <c r="S20" s="42"/>
      <c r="T20" s="42"/>
      <c r="U20" s="42"/>
      <c r="V20" s="42"/>
      <c r="AE20" s="4" t="s">
        <v>51</v>
      </c>
      <c r="AF20" s="4"/>
      <c r="AG20" s="4"/>
      <c r="AH20" s="42"/>
      <c r="AL20" t="s">
        <v>18</v>
      </c>
      <c r="AS20" s="3"/>
      <c r="AT20" s="14"/>
      <c r="AU20" s="215" t="s">
        <v>217</v>
      </c>
      <c r="AV20" s="215"/>
      <c r="AW20" s="215"/>
      <c r="AX20" s="215"/>
      <c r="AY20" s="215"/>
      <c r="AZ20" s="215"/>
      <c r="BA20" s="215"/>
      <c r="BB20" s="215"/>
      <c r="BC20" s="215"/>
      <c r="BD20" s="215"/>
      <c r="BI20" s="43"/>
      <c r="BJ20" s="214">
        <v>50</v>
      </c>
      <c r="BK20" s="214"/>
      <c r="BL20" s="214"/>
    </row>
    <row r="21" spans="1:64" ht="15.75">
      <c r="A21" s="44" t="s">
        <v>223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2"/>
      <c r="M21" s="42"/>
      <c r="N21" s="42"/>
      <c r="O21" s="42"/>
      <c r="P21" s="41"/>
      <c r="Q21" s="41"/>
      <c r="R21" s="41"/>
      <c r="S21" s="42"/>
      <c r="T21" s="42"/>
      <c r="U21" s="42"/>
      <c r="V21" s="42"/>
      <c r="AE21" s="3" t="s">
        <v>50</v>
      </c>
      <c r="AF21" s="3"/>
      <c r="AG21" s="3"/>
      <c r="AS21" s="3"/>
      <c r="AT21" s="14"/>
      <c r="AU21" s="215" t="s">
        <v>208</v>
      </c>
      <c r="AV21" s="215"/>
      <c r="AW21" s="215"/>
      <c r="AX21" s="215"/>
      <c r="AY21" s="215"/>
      <c r="AZ21" s="215"/>
      <c r="BA21" s="215"/>
      <c r="BB21" s="215"/>
      <c r="BC21" s="215"/>
      <c r="BD21" s="215"/>
      <c r="BI21" s="43"/>
      <c r="BJ21" s="214">
        <v>120</v>
      </c>
      <c r="BK21" s="214"/>
      <c r="BL21" s="214"/>
    </row>
    <row r="22" spans="1:64" ht="15.75">
      <c r="A22" s="44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2"/>
      <c r="M22" s="42"/>
      <c r="N22" s="42"/>
      <c r="O22" s="42"/>
      <c r="P22" s="41"/>
      <c r="Q22" s="41"/>
      <c r="R22" s="41"/>
      <c r="S22" s="42"/>
      <c r="T22" s="42"/>
      <c r="U22" s="42"/>
      <c r="V22" s="42"/>
      <c r="AE22" s="3"/>
      <c r="AF22" s="3"/>
      <c r="AG22" s="3"/>
      <c r="AS22" s="3"/>
      <c r="AT22" s="14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I22" s="43"/>
      <c r="BJ22" s="45"/>
      <c r="BK22" s="45"/>
      <c r="BL22" s="45"/>
    </row>
    <row r="23" spans="1:64" ht="15.75">
      <c r="A23" s="217" t="s">
        <v>202</v>
      </c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191"/>
      <c r="T23" s="191"/>
      <c r="U23" s="191"/>
      <c r="V23" s="191"/>
      <c r="W23" s="185"/>
      <c r="X23" s="185"/>
      <c r="Y23" s="185"/>
      <c r="AE23" s="220" t="s">
        <v>59</v>
      </c>
      <c r="AF23" s="220"/>
      <c r="AG23" s="220"/>
      <c r="AH23" s="220"/>
      <c r="AS23" s="3"/>
      <c r="AT23" s="14"/>
      <c r="AU23" s="215" t="s">
        <v>219</v>
      </c>
      <c r="AV23" s="215"/>
      <c r="AW23" s="215"/>
      <c r="AX23" s="215"/>
      <c r="AY23" s="215"/>
      <c r="AZ23" s="215"/>
      <c r="BA23" s="215"/>
      <c r="BB23" s="215"/>
      <c r="BC23" s="215"/>
      <c r="BD23" s="215"/>
      <c r="BI23" s="43"/>
      <c r="BJ23" s="214">
        <v>50</v>
      </c>
      <c r="BK23" s="214"/>
      <c r="BL23" s="214"/>
    </row>
    <row r="24" spans="1:64" ht="15.75">
      <c r="A24" s="48" t="s">
        <v>201</v>
      </c>
      <c r="B24" s="46"/>
      <c r="C24" s="46"/>
      <c r="D24" s="46"/>
      <c r="E24" s="46"/>
      <c r="F24" s="46"/>
      <c r="G24" s="46"/>
      <c r="H24" s="46"/>
      <c r="I24" s="46"/>
      <c r="J24" s="46"/>
      <c r="K24" s="47"/>
      <c r="L24" s="47"/>
      <c r="M24" s="47"/>
      <c r="N24" s="47"/>
      <c r="O24" s="47"/>
      <c r="P24" s="47"/>
      <c r="Q24" s="47"/>
      <c r="R24" s="41"/>
      <c r="S24" s="42"/>
      <c r="T24" s="42"/>
      <c r="U24" s="42"/>
      <c r="V24" s="42"/>
      <c r="AE24" s="3"/>
      <c r="AF24" s="3"/>
      <c r="AG24" s="3"/>
      <c r="AL24" t="s">
        <v>18</v>
      </c>
      <c r="AS24" s="3"/>
      <c r="AT24" s="14"/>
      <c r="AU24" s="215" t="s">
        <v>218</v>
      </c>
      <c r="AV24" s="215"/>
      <c r="AW24" s="215"/>
      <c r="AX24" s="215"/>
      <c r="AY24" s="215"/>
      <c r="AZ24" s="215"/>
      <c r="BA24" s="215"/>
      <c r="BB24" s="215"/>
      <c r="BC24" s="215"/>
      <c r="BD24" s="215"/>
      <c r="BI24" s="43"/>
      <c r="BJ24" s="214">
        <v>60</v>
      </c>
      <c r="BK24" s="214"/>
      <c r="BL24" s="214"/>
    </row>
    <row r="25" spans="1:64" ht="15.75">
      <c r="A25" s="44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2"/>
      <c r="T25" s="42"/>
      <c r="U25" s="42"/>
      <c r="V25" s="42"/>
      <c r="AE25" s="4"/>
      <c r="AF25" s="4"/>
      <c r="AG25" s="4"/>
      <c r="AH25" s="4"/>
      <c r="AS25" s="3"/>
      <c r="AT25" s="14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I25" s="43"/>
      <c r="BJ25" s="45"/>
      <c r="BK25" s="45"/>
      <c r="BL25" s="45"/>
    </row>
    <row r="26" spans="1:64" ht="15.75">
      <c r="A26" s="44" t="s">
        <v>241</v>
      </c>
      <c r="B26" s="41"/>
      <c r="C26" s="41"/>
      <c r="D26" s="41"/>
      <c r="E26" s="41"/>
      <c r="F26" s="41"/>
      <c r="G26" s="41"/>
      <c r="H26" s="41"/>
      <c r="I26" s="42"/>
      <c r="J26" s="42"/>
      <c r="K26" s="42"/>
      <c r="L26" s="42"/>
      <c r="M26" s="42"/>
      <c r="N26" s="42"/>
      <c r="O26" s="42"/>
      <c r="P26" s="42"/>
      <c r="Q26" s="42"/>
      <c r="R26" s="41"/>
      <c r="S26" s="42"/>
      <c r="T26" s="42"/>
      <c r="U26" s="42"/>
      <c r="V26" s="42"/>
      <c r="AE26" s="16" t="s">
        <v>59</v>
      </c>
      <c r="AF26" s="16"/>
      <c r="AG26" s="4"/>
      <c r="AH26" s="42"/>
      <c r="AS26" s="3"/>
      <c r="AT26" s="14"/>
      <c r="AU26" s="215" t="s">
        <v>242</v>
      </c>
      <c r="AV26" s="215"/>
      <c r="AW26" s="215"/>
      <c r="AX26" s="215"/>
      <c r="AY26" s="215"/>
      <c r="AZ26" s="215"/>
      <c r="BA26" s="215"/>
      <c r="BI26" s="43"/>
      <c r="BJ26" s="214">
        <v>80</v>
      </c>
      <c r="BK26" s="219"/>
      <c r="BL26" s="214"/>
    </row>
    <row r="27" spans="1:64" ht="15.75">
      <c r="A27" s="44" t="s">
        <v>299</v>
      </c>
      <c r="B27" s="41"/>
      <c r="C27" s="41"/>
      <c r="D27" s="41"/>
      <c r="E27" s="41"/>
      <c r="F27" s="41"/>
      <c r="G27" s="41"/>
      <c r="H27" s="41"/>
      <c r="I27" s="42"/>
      <c r="J27" s="42"/>
      <c r="K27" s="42"/>
      <c r="L27" s="42"/>
      <c r="M27" s="42"/>
      <c r="N27" s="42"/>
      <c r="O27" s="42"/>
      <c r="P27" s="42"/>
      <c r="Q27" s="42"/>
      <c r="R27" s="41"/>
      <c r="S27" s="42"/>
      <c r="T27" s="42"/>
      <c r="U27" s="42"/>
      <c r="V27" s="42"/>
      <c r="AE27" s="16" t="s">
        <v>59</v>
      </c>
      <c r="AF27" s="16"/>
      <c r="AG27" s="4"/>
      <c r="AH27" s="42"/>
      <c r="AS27" s="3"/>
      <c r="AT27" s="14"/>
      <c r="AU27" s="215" t="s">
        <v>298</v>
      </c>
      <c r="AV27" s="215"/>
      <c r="AW27" s="215"/>
      <c r="AX27" s="215"/>
      <c r="AY27" s="215"/>
      <c r="AZ27" s="215"/>
      <c r="BA27" s="215"/>
      <c r="BI27" s="43"/>
      <c r="BJ27" s="214">
        <v>80</v>
      </c>
      <c r="BK27" s="219"/>
      <c r="BL27" s="214"/>
    </row>
    <row r="28" spans="1:64" ht="15.75">
      <c r="A28" s="44" t="s">
        <v>203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2"/>
      <c r="T28" s="42"/>
      <c r="U28" s="42"/>
      <c r="V28" s="42"/>
      <c r="AE28" s="4"/>
      <c r="AF28" s="4"/>
      <c r="AG28" s="4"/>
      <c r="AH28" s="4"/>
      <c r="AS28" s="3"/>
      <c r="AT28" s="14"/>
      <c r="AU28" s="21" t="s">
        <v>209</v>
      </c>
      <c r="AV28" s="21"/>
      <c r="AW28" s="21"/>
      <c r="AX28" s="21"/>
      <c r="AY28" s="21"/>
      <c r="AZ28" s="21"/>
      <c r="BA28" s="21"/>
      <c r="BB28" s="21"/>
      <c r="BC28" s="21"/>
      <c r="BD28" s="21"/>
      <c r="BI28" s="43"/>
      <c r="BJ28" s="214">
        <v>150</v>
      </c>
      <c r="BK28" s="219"/>
      <c r="BL28" s="214"/>
    </row>
    <row r="29" spans="1:64" ht="15.75">
      <c r="A29" s="44"/>
      <c r="B29" s="41"/>
      <c r="C29" s="41"/>
      <c r="D29" s="41"/>
      <c r="E29" s="41"/>
      <c r="F29" s="41"/>
      <c r="G29" s="41"/>
      <c r="H29" s="41"/>
      <c r="I29" s="42"/>
      <c r="J29" s="42"/>
      <c r="K29" s="42"/>
      <c r="L29" s="42"/>
      <c r="M29" s="42"/>
      <c r="N29" s="42"/>
      <c r="O29" s="42"/>
      <c r="P29" s="42"/>
      <c r="Q29" s="42"/>
      <c r="R29" s="41"/>
      <c r="S29" s="42"/>
      <c r="T29" s="42"/>
      <c r="U29" s="42"/>
      <c r="V29" s="42"/>
      <c r="AE29" s="16"/>
      <c r="AF29" s="16"/>
      <c r="AG29" s="4"/>
      <c r="AH29" s="42"/>
      <c r="AS29" s="3"/>
      <c r="AT29" s="14"/>
      <c r="AU29" s="21"/>
      <c r="AV29" s="21"/>
      <c r="AW29" s="21"/>
      <c r="AX29" s="21"/>
      <c r="AY29" s="21"/>
      <c r="AZ29" s="21"/>
      <c r="BA29" s="21"/>
      <c r="BI29" s="43"/>
      <c r="BJ29" s="45"/>
      <c r="BK29" s="50"/>
      <c r="BL29" s="45"/>
    </row>
    <row r="30" spans="1:64" ht="15.75">
      <c r="A30" s="44" t="s">
        <v>301</v>
      </c>
      <c r="B30" s="41"/>
      <c r="C30" s="41"/>
      <c r="D30" s="41"/>
      <c r="E30" s="41"/>
      <c r="F30" s="41"/>
      <c r="G30" s="41"/>
      <c r="H30" s="41"/>
      <c r="I30" s="42"/>
      <c r="J30" s="42"/>
      <c r="K30" s="42"/>
      <c r="L30" s="42"/>
      <c r="M30" s="42"/>
      <c r="N30" s="42"/>
      <c r="O30" s="42"/>
      <c r="P30" s="42"/>
      <c r="Q30" s="42"/>
      <c r="R30" s="41"/>
      <c r="S30" s="42"/>
      <c r="T30" s="42"/>
      <c r="U30" s="42"/>
      <c r="V30" s="42"/>
      <c r="AE30" s="16"/>
      <c r="AF30" s="16"/>
      <c r="AG30" s="4"/>
      <c r="AH30" s="42"/>
      <c r="AS30" s="3"/>
      <c r="AT30" s="14"/>
      <c r="AU30" s="21" t="s">
        <v>300</v>
      </c>
      <c r="AV30" s="21"/>
      <c r="AW30" s="21"/>
      <c r="AX30" s="21"/>
      <c r="AY30" s="21"/>
      <c r="AZ30" s="21"/>
      <c r="BA30" s="21"/>
      <c r="BI30" s="43"/>
      <c r="BJ30" s="45"/>
      <c r="BK30" s="219">
        <v>150</v>
      </c>
      <c r="BL30" s="219"/>
    </row>
    <row r="31" spans="1:64" ht="15.75">
      <c r="A31" s="140"/>
      <c r="B31" s="141"/>
      <c r="C31" s="141"/>
      <c r="D31" s="141"/>
      <c r="E31" s="141"/>
      <c r="F31" s="141"/>
      <c r="G31" s="141"/>
      <c r="H31" s="141"/>
      <c r="I31" s="142"/>
      <c r="J31" s="142"/>
      <c r="K31" s="142"/>
      <c r="L31" s="142"/>
      <c r="M31" s="142"/>
      <c r="N31" s="142"/>
      <c r="O31" s="142"/>
      <c r="P31" s="142"/>
      <c r="Q31" s="142"/>
      <c r="R31" s="141"/>
      <c r="S31" s="142"/>
      <c r="T31" s="142"/>
      <c r="U31" s="142"/>
      <c r="V31" s="142"/>
      <c r="AE31" s="16"/>
      <c r="AF31" s="16"/>
      <c r="AG31" s="143"/>
      <c r="AH31" s="142"/>
      <c r="AS31" s="3"/>
      <c r="AT31" s="144"/>
      <c r="AU31" s="139"/>
      <c r="AV31" s="139"/>
      <c r="AW31" s="139"/>
      <c r="AX31" s="139"/>
      <c r="AY31" s="139"/>
      <c r="AZ31" s="139"/>
      <c r="BA31" s="139"/>
      <c r="BI31" s="133"/>
      <c r="BJ31" s="137"/>
      <c r="BK31" s="138"/>
      <c r="BL31" s="138"/>
    </row>
    <row r="32" spans="1:64" ht="15.75">
      <c r="A32" s="140" t="s">
        <v>535</v>
      </c>
      <c r="AO32" s="3" t="s">
        <v>62</v>
      </c>
      <c r="AS32" s="3"/>
      <c r="AT32" s="14"/>
      <c r="AU32" s="21" t="s">
        <v>538</v>
      </c>
      <c r="AV32" s="21"/>
      <c r="AW32" s="21"/>
      <c r="AX32" s="21"/>
      <c r="BJ32" s="214">
        <v>270</v>
      </c>
      <c r="BK32" s="214"/>
      <c r="BL32" s="214"/>
    </row>
    <row r="33" spans="1:64" ht="15.75">
      <c r="A33" s="152" t="s">
        <v>536</v>
      </c>
      <c r="AO33" s="3" t="s">
        <v>537</v>
      </c>
      <c r="AS33" s="3"/>
      <c r="AT33" s="153"/>
      <c r="AU33" s="151" t="s">
        <v>461</v>
      </c>
      <c r="AV33" s="151"/>
      <c r="AW33" s="151"/>
      <c r="AX33" s="151"/>
      <c r="BJ33" s="214">
        <v>250</v>
      </c>
      <c r="BK33" s="214"/>
      <c r="BL33" s="214"/>
    </row>
    <row r="34" spans="1:64" ht="15.75">
      <c r="A34" s="31" t="s">
        <v>159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E34" s="47"/>
      <c r="AF34" s="47"/>
      <c r="AO34" s="3" t="s">
        <v>62</v>
      </c>
      <c r="AP34" s="3"/>
      <c r="AQ34" s="3"/>
      <c r="AT34" s="43"/>
      <c r="AU34" s="216" t="s">
        <v>160</v>
      </c>
      <c r="AV34" s="216"/>
      <c r="AW34" s="216"/>
      <c r="AX34" s="216"/>
      <c r="AY34" s="216"/>
      <c r="AZ34" s="216"/>
      <c r="BA34" s="216"/>
      <c r="BB34" s="3"/>
      <c r="BJ34" s="214">
        <v>400</v>
      </c>
      <c r="BK34" s="214"/>
      <c r="BL34" s="214"/>
    </row>
    <row r="35" spans="1:64" ht="15.75">
      <c r="A35" s="48" t="s">
        <v>306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16" t="s">
        <v>49</v>
      </c>
      <c r="AF35" s="16"/>
      <c r="AG35" s="3"/>
      <c r="AH35" s="20"/>
      <c r="AS35" s="3"/>
      <c r="AT35" s="14"/>
      <c r="AU35" s="215" t="s">
        <v>220</v>
      </c>
      <c r="AV35" s="215"/>
      <c r="AW35" s="215"/>
      <c r="AX35" s="215"/>
      <c r="AY35" s="215"/>
      <c r="AZ35" s="215"/>
      <c r="BA35" s="215"/>
      <c r="BI35" s="43"/>
      <c r="BJ35" s="214">
        <v>80</v>
      </c>
      <c r="BK35" s="214"/>
      <c r="BL35" s="214"/>
    </row>
    <row r="36" spans="1:64" ht="15.75">
      <c r="A36" s="48" t="s">
        <v>144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16" t="s">
        <v>140</v>
      </c>
      <c r="AF36" s="16"/>
      <c r="AG36" s="3"/>
      <c r="AH36" s="20"/>
      <c r="AS36" s="3"/>
      <c r="AT36" s="14"/>
      <c r="AU36" s="21" t="s">
        <v>141</v>
      </c>
      <c r="AV36" s="21"/>
      <c r="AW36" s="21"/>
      <c r="AX36" s="21"/>
      <c r="AY36" s="21"/>
      <c r="AZ36" s="21"/>
      <c r="BA36" s="21"/>
      <c r="BI36" s="43"/>
      <c r="BJ36" s="214">
        <v>40</v>
      </c>
      <c r="BK36" s="214"/>
      <c r="BL36" s="214"/>
    </row>
    <row r="37" spans="1:64" ht="15.75">
      <c r="A37" s="31" t="s">
        <v>60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E37" s="16" t="s">
        <v>49</v>
      </c>
      <c r="AF37" s="16"/>
      <c r="AG37" s="3"/>
      <c r="AH37" s="20"/>
      <c r="AT37" s="43"/>
      <c r="AU37" s="216" t="s">
        <v>53</v>
      </c>
      <c r="AV37" s="216"/>
      <c r="AW37" s="216"/>
      <c r="AX37" s="216"/>
      <c r="AY37" s="216"/>
      <c r="AZ37" s="216"/>
      <c r="BA37" s="216"/>
      <c r="BB37" s="3"/>
      <c r="BJ37" s="214">
        <v>40</v>
      </c>
      <c r="BK37" s="214"/>
      <c r="BL37" s="214"/>
    </row>
    <row r="38" spans="1:64" ht="15.75">
      <c r="A38" s="31" t="s">
        <v>221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E38" s="16"/>
      <c r="AF38" s="16"/>
      <c r="AG38" s="3"/>
      <c r="AH38" s="20"/>
      <c r="AT38" s="43"/>
      <c r="AU38" s="216" t="s">
        <v>222</v>
      </c>
      <c r="AV38" s="216"/>
      <c r="AW38" s="216"/>
      <c r="AX38" s="216"/>
      <c r="AY38" s="216"/>
      <c r="AZ38" s="216"/>
      <c r="BA38" s="216"/>
      <c r="BB38" s="3"/>
      <c r="BJ38" s="214">
        <v>90</v>
      </c>
      <c r="BK38" s="214"/>
      <c r="BL38" s="214"/>
    </row>
    <row r="40" spans="1:64" ht="15.75">
      <c r="A40" s="44" t="s">
        <v>179</v>
      </c>
      <c r="B40" s="41"/>
      <c r="C40" s="41"/>
      <c r="D40" s="41"/>
      <c r="E40" s="41"/>
      <c r="F40" s="41"/>
      <c r="G40" s="41"/>
      <c r="H40" s="41"/>
      <c r="I40" s="42"/>
      <c r="J40" s="42"/>
      <c r="K40" s="42"/>
      <c r="L40" s="42"/>
      <c r="M40" s="42"/>
      <c r="N40" s="42"/>
      <c r="O40" s="42"/>
      <c r="P40" s="42"/>
      <c r="Q40" s="42"/>
      <c r="R40" s="41"/>
      <c r="S40" s="42"/>
      <c r="T40" s="42"/>
      <c r="U40" s="42"/>
      <c r="V40" s="42"/>
      <c r="AE40" s="16"/>
      <c r="AF40" s="16"/>
      <c r="AG40" s="4"/>
      <c r="AH40" s="42"/>
      <c r="AS40" s="3"/>
      <c r="AT40" s="14"/>
      <c r="AU40" s="215" t="s">
        <v>180</v>
      </c>
      <c r="AV40" s="215"/>
      <c r="AW40" s="215"/>
      <c r="AX40" s="215"/>
      <c r="AY40" s="215"/>
      <c r="AZ40" s="215"/>
      <c r="BA40" s="215"/>
      <c r="BI40" s="43"/>
      <c r="BJ40" s="214">
        <v>40</v>
      </c>
      <c r="BK40" s="219"/>
      <c r="BL40" s="214"/>
    </row>
    <row r="42" spans="1:64">
      <c r="A42" s="111" t="s">
        <v>91</v>
      </c>
    </row>
    <row r="48" spans="1:64">
      <c r="A48" s="20" t="s">
        <v>7</v>
      </c>
    </row>
    <row r="49" spans="1:1">
      <c r="A49" s="20" t="s">
        <v>454</v>
      </c>
    </row>
  </sheetData>
  <mergeCells count="52">
    <mergeCell ref="BJ32:BL32"/>
    <mergeCell ref="AU34:BA34"/>
    <mergeCell ref="BJ28:BL28"/>
    <mergeCell ref="AU26:BA26"/>
    <mergeCell ref="AU27:BA27"/>
    <mergeCell ref="BJ27:BL27"/>
    <mergeCell ref="BK30:BL30"/>
    <mergeCell ref="BJ33:BL33"/>
    <mergeCell ref="AU40:BA40"/>
    <mergeCell ref="BJ40:BL40"/>
    <mergeCell ref="BJ36:BL36"/>
    <mergeCell ref="AU37:BA37"/>
    <mergeCell ref="BJ37:BL37"/>
    <mergeCell ref="AU38:BA38"/>
    <mergeCell ref="BJ38:BL38"/>
    <mergeCell ref="A9:Z9"/>
    <mergeCell ref="BJ35:BL35"/>
    <mergeCell ref="BJ26:BL26"/>
    <mergeCell ref="BJ10:BL10"/>
    <mergeCell ref="BJ18:BL18"/>
    <mergeCell ref="AE23:AH23"/>
    <mergeCell ref="AU20:BD20"/>
    <mergeCell ref="AU19:BD19"/>
    <mergeCell ref="AU24:BD24"/>
    <mergeCell ref="BJ24:BL24"/>
    <mergeCell ref="BJ9:BL9"/>
    <mergeCell ref="BJ17:BL17"/>
    <mergeCell ref="BJ34:BL34"/>
    <mergeCell ref="BJ23:BL23"/>
    <mergeCell ref="AU9:BA9"/>
    <mergeCell ref="BJ13:BL13"/>
    <mergeCell ref="AU12:BA12"/>
    <mergeCell ref="A23:Y23"/>
    <mergeCell ref="BJ12:BL12"/>
    <mergeCell ref="AU15:BD15"/>
    <mergeCell ref="BJ15:BL15"/>
    <mergeCell ref="BJ6:BO6"/>
    <mergeCell ref="BJ21:BL21"/>
    <mergeCell ref="AU21:BD21"/>
    <mergeCell ref="AU35:BA35"/>
    <mergeCell ref="AU17:BD17"/>
    <mergeCell ref="AU18:BD18"/>
    <mergeCell ref="BJ8:BL8"/>
    <mergeCell ref="AU11:BA11"/>
    <mergeCell ref="AU10:BA10"/>
    <mergeCell ref="BJ11:BL11"/>
    <mergeCell ref="BJ20:BL20"/>
    <mergeCell ref="BJ19:BL19"/>
    <mergeCell ref="AU16:BD16"/>
    <mergeCell ref="BJ16:BL16"/>
    <mergeCell ref="AU13:BA13"/>
    <mergeCell ref="AU23:BD23"/>
  </mergeCells>
  <phoneticPr fontId="33" type="noConversion"/>
  <printOptions horizontalCentered="1"/>
  <pageMargins left="0.39370078740157483" right="0.19685039370078741" top="0.19685039370078741" bottom="0.11811023622047245" header="0.19685039370078741" footer="0.1181102362204724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50"/>
  <sheetViews>
    <sheetView zoomScale="75" workbookViewId="0">
      <selection activeCell="B7" sqref="B7"/>
    </sheetView>
  </sheetViews>
  <sheetFormatPr baseColWidth="10" defaultColWidth="1.7109375" defaultRowHeight="20.100000000000001" customHeight="1"/>
  <cols>
    <col min="1" max="22" width="1.7109375" style="3" customWidth="1"/>
    <col min="23" max="24" width="1.7109375" style="3" hidden="1" customWidth="1"/>
    <col min="25" max="33" width="1.7109375" style="3" customWidth="1"/>
    <col min="34" max="34" width="1.7109375" style="16" customWidth="1"/>
    <col min="35" max="43" width="1.7109375" style="3" customWidth="1"/>
    <col min="44" max="44" width="1.42578125" style="3" customWidth="1"/>
    <col min="45" max="47" width="1.7109375" style="3" customWidth="1"/>
    <col min="48" max="48" width="7.42578125" style="3" customWidth="1"/>
    <col min="49" max="53" width="1.7109375" style="3" customWidth="1"/>
    <col min="54" max="54" width="3.140625" style="3" customWidth="1"/>
    <col min="55" max="16384" width="1.7109375" style="3"/>
  </cols>
  <sheetData>
    <row r="1" spans="1:249" s="18" customFormat="1" ht="20.25"/>
    <row r="2" spans="1:249" s="18" customFormat="1" ht="34.5">
      <c r="A2" s="1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P2" s="19"/>
      <c r="Q2" s="59" t="s">
        <v>394</v>
      </c>
      <c r="R2" s="19"/>
      <c r="T2" s="19"/>
      <c r="U2" s="19"/>
    </row>
    <row r="3" spans="1:249" s="18" customFormat="1" ht="18" customHeight="1">
      <c r="A3" s="9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CQ3" s="106"/>
    </row>
    <row r="4" spans="1:249" s="18" customFormat="1" ht="18" customHeight="1">
      <c r="A4" s="9" t="s">
        <v>15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249" s="63" customFormat="1" ht="18" customHeight="1">
      <c r="A5" s="53" t="s">
        <v>16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249" s="18" customFormat="1" ht="18" customHeight="1">
      <c r="A6" s="9" t="s">
        <v>92</v>
      </c>
    </row>
    <row r="7" spans="1:249" s="10" customFormat="1" ht="36" customHeight="1">
      <c r="BN7" s="10" t="s">
        <v>5</v>
      </c>
    </row>
    <row r="8" spans="1:249" s="10" customFormat="1" ht="24" customHeight="1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 t="s">
        <v>31</v>
      </c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 t="s">
        <v>2</v>
      </c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222" t="s">
        <v>6</v>
      </c>
      <c r="BO8" s="222"/>
      <c r="BP8" s="222"/>
      <c r="BQ8" s="222"/>
      <c r="BR8" s="222"/>
      <c r="BS8" s="80"/>
      <c r="BT8" s="80"/>
      <c r="BU8" s="80"/>
      <c r="BV8" s="80"/>
      <c r="BW8" s="80"/>
      <c r="BX8" s="80"/>
      <c r="BY8" s="73"/>
      <c r="BZ8" s="73"/>
      <c r="CA8" s="73"/>
      <c r="CB8" s="73"/>
      <c r="CC8" s="73"/>
      <c r="CD8" s="73"/>
      <c r="CE8" s="73"/>
      <c r="CF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</row>
    <row r="9" spans="1:249" ht="16.5" customHeight="1"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</row>
    <row r="10" spans="1:249" ht="21" customHeight="1">
      <c r="A10" s="15" t="s">
        <v>145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</row>
    <row r="11" spans="1:249" ht="14.25" customHeight="1">
      <c r="A11" s="1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</row>
    <row r="12" spans="1:249" ht="21" customHeight="1">
      <c r="A12" s="15" t="s">
        <v>384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R12" s="6"/>
      <c r="S12" s="6"/>
      <c r="T12" s="6"/>
      <c r="U12" s="6"/>
      <c r="V12" s="19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79">
        <v>60</v>
      </c>
      <c r="AH12" s="179"/>
      <c r="AI12" s="179"/>
      <c r="AJ12" s="179"/>
      <c r="AK12" s="18"/>
      <c r="AL12" s="18"/>
      <c r="AM12" s="18"/>
      <c r="AN12" s="18"/>
      <c r="AO12" s="18"/>
      <c r="AP12" s="18"/>
      <c r="AQ12" s="18"/>
      <c r="AR12" s="186" t="s">
        <v>386</v>
      </c>
      <c r="AS12" s="186"/>
      <c r="AT12" s="186"/>
      <c r="AU12" s="186"/>
      <c r="AV12" s="186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221">
        <v>1250</v>
      </c>
      <c r="BO12" s="221"/>
      <c r="BP12" s="221"/>
      <c r="BQ12" s="221"/>
      <c r="BR12" s="221"/>
      <c r="BX12" s="18"/>
      <c r="BY12" s="18"/>
      <c r="BZ12" s="18"/>
      <c r="CA12" s="18"/>
      <c r="CB12" s="18"/>
      <c r="CC12" s="18"/>
      <c r="CD12" s="18"/>
      <c r="CE12" s="18"/>
      <c r="CF12" s="18"/>
      <c r="CL12" s="18"/>
      <c r="CM12" s="18"/>
      <c r="CN12" s="18"/>
      <c r="CO12" s="18"/>
    </row>
    <row r="13" spans="1:249" ht="21" customHeight="1">
      <c r="A13" s="15" t="s">
        <v>385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R13" s="6"/>
      <c r="S13" s="6"/>
      <c r="T13" s="6"/>
      <c r="U13" s="6"/>
      <c r="V13" s="19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79">
        <v>40</v>
      </c>
      <c r="AH13" s="179"/>
      <c r="AI13" s="179"/>
      <c r="AJ13" s="179"/>
      <c r="AK13" s="18"/>
      <c r="AL13" s="18"/>
      <c r="AM13" s="18"/>
      <c r="AN13" s="18"/>
      <c r="AO13" s="18"/>
      <c r="AP13" s="18"/>
      <c r="AQ13" s="18"/>
      <c r="AR13" s="186" t="s">
        <v>387</v>
      </c>
      <c r="AS13" s="186"/>
      <c r="AT13" s="186"/>
      <c r="AU13" s="186"/>
      <c r="AV13" s="186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221">
        <v>1250</v>
      </c>
      <c r="BO13" s="221"/>
      <c r="BP13" s="221"/>
      <c r="BQ13" s="221"/>
      <c r="BR13" s="221"/>
      <c r="BX13" s="18"/>
      <c r="BY13" s="18"/>
      <c r="BZ13" s="18"/>
      <c r="CA13" s="18"/>
      <c r="CB13" s="18"/>
      <c r="CC13" s="18"/>
      <c r="CD13" s="18"/>
      <c r="CE13" s="18"/>
      <c r="CF13" s="18"/>
      <c r="CL13" s="18"/>
      <c r="CM13" s="18"/>
      <c r="CN13" s="18"/>
      <c r="CO13" s="18"/>
    </row>
    <row r="14" spans="1:249" ht="21" customHeight="1">
      <c r="A14" s="15" t="s">
        <v>153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R14" s="6"/>
      <c r="S14" s="6"/>
      <c r="T14" s="6"/>
      <c r="U14" s="6"/>
      <c r="V14" s="19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79">
        <v>60</v>
      </c>
      <c r="AH14" s="179"/>
      <c r="AI14" s="179"/>
      <c r="AJ14" s="179"/>
      <c r="AK14" s="18"/>
      <c r="AL14" s="18"/>
      <c r="AM14" s="18"/>
      <c r="AN14" s="18"/>
      <c r="AO14" s="18"/>
      <c r="AP14" s="18"/>
      <c r="AQ14" s="18"/>
      <c r="AR14" s="186" t="s">
        <v>388</v>
      </c>
      <c r="AS14" s="186"/>
      <c r="AT14" s="186"/>
      <c r="AU14" s="186"/>
      <c r="AV14" s="186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221">
        <v>950</v>
      </c>
      <c r="BO14" s="221"/>
      <c r="BP14" s="221"/>
      <c r="BQ14" s="221"/>
      <c r="BR14" s="221"/>
      <c r="BX14" s="18"/>
      <c r="BY14" s="18"/>
      <c r="BZ14" s="18"/>
      <c r="CA14" s="18"/>
      <c r="CB14" s="18"/>
      <c r="CC14" s="18"/>
      <c r="CD14" s="18"/>
      <c r="CE14" s="18"/>
      <c r="CF14" s="18"/>
      <c r="CL14" s="18"/>
      <c r="CM14" s="18"/>
      <c r="CN14" s="18"/>
      <c r="CO14" s="18"/>
    </row>
    <row r="15" spans="1:249" ht="21" customHeight="1">
      <c r="A15" s="15" t="s">
        <v>154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R15" s="6"/>
      <c r="S15" s="6"/>
      <c r="T15" s="6"/>
      <c r="U15" s="6"/>
      <c r="V15" s="19"/>
      <c r="W15" s="18"/>
      <c r="X15" s="18"/>
      <c r="Y15" s="18"/>
      <c r="Z15" s="18"/>
      <c r="AA15" s="18"/>
      <c r="AB15" s="18"/>
      <c r="AC15" s="18"/>
      <c r="AD15" s="29"/>
      <c r="AE15" s="29"/>
      <c r="AF15" s="29"/>
      <c r="AG15" s="179">
        <v>40</v>
      </c>
      <c r="AH15" s="179"/>
      <c r="AI15" s="179"/>
      <c r="AJ15" s="179"/>
      <c r="AK15" s="18"/>
      <c r="AL15" s="18"/>
      <c r="AM15" s="18"/>
      <c r="AN15" s="18"/>
      <c r="AO15" s="18"/>
      <c r="AP15" s="18"/>
      <c r="AQ15" s="18"/>
      <c r="AR15" s="186" t="s">
        <v>389</v>
      </c>
      <c r="AS15" s="186"/>
      <c r="AT15" s="186"/>
      <c r="AU15" s="186"/>
      <c r="AV15" s="186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221">
        <v>950</v>
      </c>
      <c r="BO15" s="221"/>
      <c r="BP15" s="221"/>
      <c r="BQ15" s="221"/>
      <c r="BR15" s="221"/>
      <c r="BX15" s="18"/>
      <c r="BY15" s="18"/>
      <c r="BZ15" s="18"/>
      <c r="CA15" s="18"/>
      <c r="CB15" s="18"/>
      <c r="CC15" s="18"/>
      <c r="CD15" s="18"/>
      <c r="CE15" s="18"/>
      <c r="CF15" s="18"/>
      <c r="CL15" s="18"/>
      <c r="CM15" s="18"/>
      <c r="CN15" s="18"/>
      <c r="CO15" s="18"/>
    </row>
    <row r="16" spans="1:249" ht="15" customHeight="1">
      <c r="A16" s="1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R16" s="6"/>
      <c r="S16" s="6"/>
      <c r="T16" s="6"/>
      <c r="U16" s="6"/>
      <c r="V16" s="19"/>
      <c r="W16" s="18"/>
      <c r="X16" s="18"/>
      <c r="Y16" s="18"/>
      <c r="Z16" s="18"/>
      <c r="AA16" s="18"/>
      <c r="AB16" s="18"/>
      <c r="AC16" s="18"/>
      <c r="AD16" s="29"/>
      <c r="AE16" s="29"/>
      <c r="AF16" s="29"/>
      <c r="AG16" s="18"/>
      <c r="AH16" s="18"/>
      <c r="AI16" s="18"/>
      <c r="AJ16" s="18"/>
      <c r="AK16" s="18"/>
      <c r="AL16" s="18"/>
      <c r="AM16" s="18"/>
      <c r="AN16" s="29"/>
      <c r="AO16" s="29"/>
      <c r="AP16" s="29"/>
      <c r="AQ16" s="29"/>
      <c r="AR16" s="66"/>
      <c r="AS16" s="29"/>
      <c r="AT16" s="29"/>
      <c r="AU16" s="29"/>
      <c r="AV16" s="29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75"/>
      <c r="BO16" s="175"/>
      <c r="BP16" s="175"/>
      <c r="BQ16" s="175"/>
      <c r="BR16" s="175"/>
      <c r="BX16" s="18"/>
      <c r="BY16" s="18"/>
      <c r="BZ16" s="18"/>
      <c r="CA16" s="18"/>
      <c r="CB16" s="18"/>
      <c r="CC16" s="18"/>
      <c r="CD16" s="18"/>
      <c r="CE16" s="18"/>
      <c r="CF16" s="18"/>
      <c r="CL16" s="18"/>
      <c r="CM16" s="18"/>
      <c r="CN16" s="18"/>
      <c r="CO16" s="18"/>
    </row>
    <row r="17" spans="1:93" ht="21" customHeight="1">
      <c r="A17" s="15" t="s">
        <v>199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T17" s="6"/>
      <c r="U17" s="6"/>
      <c r="V17" s="19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79">
        <v>60</v>
      </c>
      <c r="AH17" s="179"/>
      <c r="AI17" s="179"/>
      <c r="AJ17" s="179"/>
      <c r="AK17" s="18"/>
      <c r="AL17" s="18"/>
      <c r="AM17" s="18"/>
      <c r="AN17" s="18"/>
      <c r="AO17" s="18"/>
      <c r="AP17" s="18"/>
      <c r="AQ17" s="18"/>
      <c r="AR17" s="186" t="s">
        <v>390</v>
      </c>
      <c r="AS17" s="186"/>
      <c r="AT17" s="186"/>
      <c r="AU17" s="186"/>
      <c r="AV17" s="186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221">
        <v>800</v>
      </c>
      <c r="BO17" s="221"/>
      <c r="BP17" s="221"/>
      <c r="BQ17" s="221"/>
      <c r="BR17" s="221"/>
      <c r="BX17" s="18"/>
      <c r="BY17" s="18"/>
      <c r="BZ17" s="18"/>
      <c r="CA17" s="18"/>
      <c r="CB17" s="18"/>
      <c r="CC17" s="18"/>
      <c r="CD17" s="18"/>
      <c r="CE17" s="18"/>
      <c r="CF17" s="18"/>
      <c r="CL17" s="18"/>
      <c r="CM17" s="18"/>
      <c r="CN17" s="18"/>
      <c r="CO17" s="18"/>
    </row>
    <row r="18" spans="1:93" ht="21" customHeight="1">
      <c r="A18" s="15" t="s">
        <v>200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T18" s="6"/>
      <c r="U18" s="6"/>
      <c r="V18" s="19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79">
        <v>40</v>
      </c>
      <c r="AH18" s="179"/>
      <c r="AI18" s="179"/>
      <c r="AJ18" s="179"/>
      <c r="AK18" s="18"/>
      <c r="AL18" s="18"/>
      <c r="AM18" s="18"/>
      <c r="AN18" s="18"/>
      <c r="AO18" s="18"/>
      <c r="AP18" s="18"/>
      <c r="AQ18" s="18"/>
      <c r="AR18" s="186" t="s">
        <v>391</v>
      </c>
      <c r="AS18" s="186"/>
      <c r="AT18" s="186"/>
      <c r="AU18" s="186"/>
      <c r="AV18" s="186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221">
        <v>800</v>
      </c>
      <c r="BO18" s="221"/>
      <c r="BP18" s="221"/>
      <c r="BQ18" s="221"/>
      <c r="BR18" s="221"/>
      <c r="BX18" s="18"/>
      <c r="BY18" s="18"/>
      <c r="BZ18" s="18"/>
      <c r="CA18" s="18"/>
      <c r="CB18" s="18"/>
      <c r="CC18" s="18"/>
      <c r="CD18" s="18"/>
      <c r="CE18" s="18"/>
      <c r="CF18" s="18"/>
      <c r="CL18" s="18"/>
      <c r="CM18" s="18"/>
      <c r="CN18" s="18"/>
      <c r="CO18" s="18"/>
    </row>
    <row r="19" spans="1:93" ht="15" customHeight="1">
      <c r="A19" s="1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R19" s="6"/>
      <c r="S19" s="6"/>
      <c r="T19" s="6"/>
      <c r="U19" s="6"/>
      <c r="V19" s="19"/>
      <c r="W19" s="18"/>
      <c r="X19" s="18"/>
      <c r="Y19" s="18"/>
      <c r="Z19" s="18"/>
      <c r="AA19" s="18"/>
      <c r="AB19" s="18"/>
      <c r="AC19" s="18"/>
      <c r="AD19" s="29"/>
      <c r="AE19" s="29"/>
      <c r="AF19" s="29"/>
      <c r="AG19" s="18"/>
      <c r="AH19" s="18"/>
      <c r="AI19" s="18"/>
      <c r="AJ19" s="18"/>
      <c r="AK19" s="18"/>
      <c r="AL19" s="18"/>
      <c r="AM19" s="18"/>
      <c r="AN19" s="29"/>
      <c r="AO19" s="29"/>
      <c r="AP19" s="29"/>
      <c r="AQ19" s="29"/>
      <c r="AR19" s="66"/>
      <c r="AS19" s="29"/>
      <c r="AT19" s="29"/>
      <c r="AU19" s="29"/>
      <c r="AV19" s="29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75"/>
      <c r="BO19" s="175"/>
      <c r="BP19" s="175"/>
      <c r="BQ19" s="175"/>
      <c r="BR19" s="175"/>
      <c r="BX19" s="18"/>
      <c r="BY19" s="18"/>
      <c r="BZ19" s="18"/>
      <c r="CA19" s="18"/>
      <c r="CB19" s="18"/>
      <c r="CC19" s="18"/>
      <c r="CD19" s="18"/>
      <c r="CE19" s="18"/>
      <c r="CF19" s="18"/>
      <c r="CL19" s="18"/>
      <c r="CM19" s="18"/>
      <c r="CN19" s="18"/>
      <c r="CO19" s="18"/>
    </row>
    <row r="20" spans="1:93" ht="21" customHeight="1">
      <c r="A20" s="15" t="s">
        <v>491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V20" s="18"/>
      <c r="W20" s="18"/>
      <c r="X20" s="18"/>
      <c r="Y20" s="18"/>
      <c r="Z20" s="18"/>
      <c r="AA20" s="18"/>
      <c r="AB20" s="18"/>
      <c r="AC20" s="18"/>
      <c r="AD20" s="29"/>
      <c r="AE20" s="29"/>
      <c r="AF20" s="29"/>
      <c r="AG20" s="179">
        <v>60</v>
      </c>
      <c r="AH20" s="179"/>
      <c r="AI20" s="179"/>
      <c r="AJ20" s="179"/>
      <c r="AK20" s="18"/>
      <c r="AL20" s="18"/>
      <c r="AM20" s="18"/>
      <c r="AN20" s="18"/>
      <c r="AO20" s="18"/>
      <c r="AP20" s="18"/>
      <c r="AQ20" s="18"/>
      <c r="AR20" s="186" t="s">
        <v>393</v>
      </c>
      <c r="AS20" s="186"/>
      <c r="AT20" s="186"/>
      <c r="AU20" s="186"/>
      <c r="AV20" s="186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221">
        <v>750</v>
      </c>
      <c r="BO20" s="221"/>
      <c r="BP20" s="221"/>
      <c r="BQ20" s="221"/>
      <c r="BR20" s="221"/>
      <c r="BX20" s="18"/>
      <c r="BY20" s="18"/>
      <c r="BZ20" s="18"/>
      <c r="CA20" s="18"/>
      <c r="CB20" s="18"/>
      <c r="CC20" s="18"/>
      <c r="CD20" s="18"/>
      <c r="CE20" s="18"/>
      <c r="CF20" s="18"/>
      <c r="CL20" s="18"/>
      <c r="CM20" s="18"/>
      <c r="CN20" s="18"/>
      <c r="CO20" s="18"/>
    </row>
    <row r="21" spans="1:93" ht="21" customHeight="1">
      <c r="A21" s="15" t="s">
        <v>490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V21" s="18"/>
      <c r="W21" s="18"/>
      <c r="X21" s="18"/>
      <c r="Y21" s="18"/>
      <c r="Z21" s="18"/>
      <c r="AA21" s="18"/>
      <c r="AB21" s="18"/>
      <c r="AC21" s="18"/>
      <c r="AD21" s="29"/>
      <c r="AE21" s="29"/>
      <c r="AF21" s="29"/>
      <c r="AG21" s="179">
        <v>40</v>
      </c>
      <c r="AH21" s="179"/>
      <c r="AI21" s="179"/>
      <c r="AJ21" s="179"/>
      <c r="AK21" s="18"/>
      <c r="AL21" s="18"/>
      <c r="AM21" s="18"/>
      <c r="AN21" s="18"/>
      <c r="AO21" s="18"/>
      <c r="AP21" s="18"/>
      <c r="AQ21" s="18"/>
      <c r="AR21" s="186" t="s">
        <v>392</v>
      </c>
      <c r="AS21" s="186"/>
      <c r="AT21" s="186"/>
      <c r="AU21" s="186"/>
      <c r="AV21" s="186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221">
        <v>750</v>
      </c>
      <c r="BO21" s="221"/>
      <c r="BP21" s="221"/>
      <c r="BQ21" s="221"/>
      <c r="BR21" s="221"/>
      <c r="BX21" s="18"/>
      <c r="BY21" s="18"/>
      <c r="BZ21" s="18"/>
      <c r="CA21" s="18"/>
      <c r="CB21" s="18"/>
      <c r="CC21" s="18"/>
      <c r="CD21" s="18"/>
      <c r="CE21" s="18"/>
      <c r="CF21" s="18"/>
      <c r="CL21" s="18"/>
      <c r="CM21" s="18"/>
      <c r="CN21" s="18"/>
      <c r="CO21" s="18"/>
    </row>
    <row r="22" spans="1:93" ht="15" customHeight="1">
      <c r="A22" s="1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R22" s="6"/>
      <c r="S22" s="6"/>
      <c r="T22" s="6"/>
      <c r="U22" s="6"/>
      <c r="V22" s="19"/>
      <c r="W22" s="18"/>
      <c r="X22" s="18"/>
      <c r="Y22" s="18"/>
      <c r="Z22" s="18"/>
      <c r="AA22" s="18"/>
      <c r="AB22" s="18"/>
      <c r="AC22" s="18"/>
      <c r="AD22" s="29"/>
      <c r="AE22" s="29"/>
      <c r="AF22" s="29"/>
      <c r="AG22" s="18"/>
      <c r="AH22" s="18"/>
      <c r="AI22" s="18"/>
      <c r="AJ22" s="18"/>
      <c r="AK22" s="18"/>
      <c r="AL22" s="18"/>
      <c r="AM22" s="18"/>
      <c r="AN22" s="29"/>
      <c r="AO22" s="29"/>
      <c r="AP22" s="29"/>
      <c r="AQ22" s="29"/>
      <c r="AR22" s="66"/>
      <c r="AS22" s="29"/>
      <c r="AT22" s="29"/>
      <c r="AU22" s="29"/>
      <c r="AV22" s="29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75"/>
      <c r="BO22" s="175"/>
      <c r="BP22" s="175"/>
      <c r="BQ22" s="175"/>
      <c r="BR22" s="175"/>
      <c r="BX22" s="18"/>
      <c r="BY22" s="18"/>
      <c r="BZ22" s="18"/>
      <c r="CA22" s="18"/>
      <c r="CB22" s="18"/>
      <c r="CC22" s="18"/>
      <c r="CD22" s="18"/>
      <c r="CE22" s="18"/>
      <c r="CF22" s="18"/>
      <c r="CL22" s="18"/>
      <c r="CM22" s="18"/>
      <c r="CN22" s="18"/>
      <c r="CO22" s="18"/>
    </row>
    <row r="23" spans="1:93" ht="15" customHeight="1">
      <c r="A23" s="1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R23" s="6"/>
      <c r="S23" s="6"/>
      <c r="T23" s="6"/>
      <c r="U23" s="6"/>
      <c r="V23" s="19"/>
      <c r="W23" s="18"/>
      <c r="X23" s="18"/>
      <c r="Y23" s="18"/>
      <c r="Z23" s="18"/>
      <c r="AA23" s="18"/>
      <c r="AB23" s="18"/>
      <c r="AC23" s="18"/>
      <c r="AD23" s="29"/>
      <c r="AE23" s="29"/>
      <c r="AF23" s="29"/>
      <c r="AG23" s="18"/>
      <c r="AH23" s="18"/>
      <c r="AI23" s="18"/>
      <c r="AJ23" s="18"/>
      <c r="AK23" s="18"/>
      <c r="AL23" s="18"/>
      <c r="AM23" s="18"/>
      <c r="AN23" s="29"/>
      <c r="AO23" s="29"/>
      <c r="AP23" s="29"/>
      <c r="AQ23" s="29"/>
      <c r="AR23" s="66"/>
      <c r="AS23" s="29"/>
      <c r="AT23" s="29"/>
      <c r="AU23" s="29"/>
      <c r="AV23" s="29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75"/>
      <c r="BO23" s="175"/>
      <c r="BP23" s="175"/>
      <c r="BQ23" s="175"/>
      <c r="BR23" s="175"/>
      <c r="BX23" s="18"/>
      <c r="BY23" s="18"/>
      <c r="BZ23" s="18"/>
      <c r="CA23" s="18"/>
      <c r="CB23" s="18"/>
      <c r="CC23" s="18"/>
      <c r="CD23" s="18"/>
      <c r="CE23" s="18"/>
      <c r="CF23" s="18"/>
      <c r="CL23" s="18"/>
      <c r="CM23" s="18"/>
      <c r="CN23" s="18"/>
      <c r="CO23" s="18"/>
    </row>
    <row r="24" spans="1:93" ht="21" customHeight="1">
      <c r="A24" s="15" t="s">
        <v>290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V24" s="18"/>
      <c r="W24" s="18"/>
      <c r="X24" s="18"/>
      <c r="Y24" s="18"/>
      <c r="Z24" s="18"/>
      <c r="AA24" s="18"/>
      <c r="AB24" s="18"/>
      <c r="AC24" s="18"/>
      <c r="AD24" s="29"/>
      <c r="AE24" s="29"/>
      <c r="AF24" s="29"/>
      <c r="AG24" s="179">
        <v>40</v>
      </c>
      <c r="AH24" s="179"/>
      <c r="AI24" s="179"/>
      <c r="AJ24" s="179"/>
      <c r="AK24" s="18"/>
      <c r="AL24" s="18"/>
      <c r="AM24" s="18"/>
      <c r="AN24" s="18"/>
      <c r="AO24" s="18"/>
      <c r="AP24" s="18"/>
      <c r="AQ24" s="18"/>
      <c r="AR24" s="186" t="s">
        <v>292</v>
      </c>
      <c r="AS24" s="186"/>
      <c r="AT24" s="186"/>
      <c r="AU24" s="186"/>
      <c r="AV24" s="186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221">
        <v>650</v>
      </c>
      <c r="BO24" s="221"/>
      <c r="BP24" s="221"/>
      <c r="BQ24" s="221"/>
      <c r="BR24" s="221"/>
      <c r="BX24" s="18"/>
      <c r="BY24" s="18"/>
      <c r="BZ24" s="18"/>
      <c r="CA24" s="18"/>
      <c r="CB24" s="18"/>
      <c r="CC24" s="18"/>
      <c r="CD24" s="18"/>
      <c r="CE24" s="18"/>
      <c r="CF24" s="18"/>
      <c r="CL24" s="18"/>
      <c r="CM24" s="18"/>
      <c r="CN24" s="18"/>
      <c r="CO24" s="18"/>
    </row>
    <row r="25" spans="1:93" ht="21" customHeight="1">
      <c r="A25" s="15" t="s">
        <v>291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V25" s="18"/>
      <c r="W25" s="18"/>
      <c r="X25" s="18"/>
      <c r="Y25" s="18"/>
      <c r="Z25" s="18"/>
      <c r="AA25" s="18"/>
      <c r="AB25" s="18"/>
      <c r="AC25" s="18"/>
      <c r="AD25" s="29"/>
      <c r="AE25" s="29"/>
      <c r="AF25" s="29"/>
      <c r="AG25" s="179">
        <v>40</v>
      </c>
      <c r="AH25" s="179"/>
      <c r="AI25" s="179"/>
      <c r="AJ25" s="179"/>
      <c r="AK25" s="18"/>
      <c r="AL25" s="18"/>
      <c r="AM25" s="18"/>
      <c r="AN25" s="18"/>
      <c r="AO25" s="18"/>
      <c r="AP25" s="18"/>
      <c r="AQ25" s="18"/>
      <c r="AR25" s="186" t="s">
        <v>289</v>
      </c>
      <c r="AS25" s="186"/>
      <c r="AT25" s="186"/>
      <c r="AU25" s="186"/>
      <c r="AV25" s="186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221">
        <v>650</v>
      </c>
      <c r="BO25" s="221"/>
      <c r="BP25" s="221"/>
      <c r="BQ25" s="221"/>
      <c r="BR25" s="221"/>
      <c r="BX25" s="18"/>
      <c r="BY25" s="18"/>
      <c r="BZ25" s="18"/>
      <c r="CA25" s="18"/>
      <c r="CB25" s="18"/>
      <c r="CC25" s="18"/>
      <c r="CD25" s="18"/>
      <c r="CE25" s="18"/>
      <c r="CF25" s="18"/>
      <c r="CL25" s="18"/>
      <c r="CM25" s="18"/>
      <c r="CN25" s="18"/>
      <c r="CO25" s="18"/>
    </row>
    <row r="26" spans="1:93" ht="20.100000000000001" customHeight="1">
      <c r="BN26" s="174"/>
      <c r="BO26" s="174"/>
      <c r="BP26" s="174"/>
      <c r="BQ26" s="174"/>
      <c r="BR26" s="174"/>
    </row>
    <row r="27" spans="1:93" ht="21" customHeight="1">
      <c r="A27" s="15" t="s">
        <v>287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18"/>
      <c r="W27" s="18"/>
      <c r="X27" s="18"/>
      <c r="Y27" s="18"/>
      <c r="Z27" s="18"/>
      <c r="AA27" s="18"/>
      <c r="AB27" s="18"/>
      <c r="AC27" s="18"/>
      <c r="AD27" s="29"/>
      <c r="AE27" s="29"/>
      <c r="AF27" s="29"/>
      <c r="AG27" s="179">
        <v>40</v>
      </c>
      <c r="AH27" s="179"/>
      <c r="AI27" s="179"/>
      <c r="AJ27" s="179"/>
      <c r="AK27" s="18"/>
      <c r="AL27" s="18"/>
      <c r="AM27" s="18"/>
      <c r="AN27" s="18"/>
      <c r="AO27" s="18"/>
      <c r="AP27" s="18"/>
      <c r="AQ27" s="18"/>
      <c r="AR27" s="186" t="s">
        <v>288</v>
      </c>
      <c r="AS27" s="186"/>
      <c r="AT27" s="186"/>
      <c r="AU27" s="186"/>
      <c r="AV27" s="186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221">
        <v>550</v>
      </c>
      <c r="BO27" s="221"/>
      <c r="BP27" s="221"/>
      <c r="BQ27" s="221"/>
      <c r="BR27" s="221"/>
      <c r="BX27" s="18"/>
      <c r="BY27" s="18"/>
      <c r="BZ27" s="18"/>
      <c r="CA27" s="18"/>
      <c r="CB27" s="18"/>
      <c r="CC27" s="18"/>
      <c r="CD27" s="18"/>
      <c r="CE27" s="18"/>
      <c r="CF27" s="18"/>
      <c r="CL27" s="18"/>
      <c r="CM27" s="18"/>
      <c r="CN27" s="18"/>
      <c r="CO27" s="18"/>
    </row>
    <row r="28" spans="1:93" ht="15" customHeight="1">
      <c r="A28" s="1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R28" s="6"/>
      <c r="S28" s="6"/>
      <c r="T28" s="6"/>
      <c r="U28" s="6"/>
      <c r="V28" s="19"/>
      <c r="W28" s="18"/>
      <c r="X28" s="18"/>
      <c r="Y28" s="18"/>
      <c r="Z28" s="18"/>
      <c r="AA28" s="18"/>
      <c r="AB28" s="18"/>
      <c r="AC28" s="18"/>
      <c r="AD28" s="29"/>
      <c r="AE28" s="29"/>
      <c r="AF28" s="29"/>
      <c r="AG28" s="18"/>
      <c r="AH28" s="18"/>
      <c r="AI28" s="18"/>
      <c r="AJ28" s="18"/>
      <c r="AK28" s="18"/>
      <c r="AL28" s="18"/>
      <c r="AM28" s="18"/>
      <c r="AN28" s="29"/>
      <c r="AO28" s="29"/>
      <c r="AP28" s="29"/>
      <c r="AQ28" s="29"/>
      <c r="AR28" s="66"/>
      <c r="AS28" s="29"/>
      <c r="AT28" s="29"/>
      <c r="AU28" s="29"/>
      <c r="AV28" s="29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75"/>
      <c r="BO28" s="175"/>
      <c r="BP28" s="175"/>
      <c r="BQ28" s="175"/>
      <c r="BR28" s="175"/>
      <c r="BX28" s="18"/>
      <c r="BY28" s="18"/>
      <c r="BZ28" s="18"/>
      <c r="CA28" s="18"/>
      <c r="CB28" s="18"/>
      <c r="CC28" s="18"/>
      <c r="CD28" s="18"/>
      <c r="CE28" s="18"/>
      <c r="CF28" s="18"/>
      <c r="CL28" s="18"/>
      <c r="CM28" s="18"/>
      <c r="CN28" s="18"/>
      <c r="CO28" s="18"/>
    </row>
    <row r="29" spans="1:93" ht="26.25" customHeight="1">
      <c r="A29" s="15" t="s">
        <v>146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R29" s="6"/>
      <c r="S29" s="6"/>
      <c r="T29" s="6"/>
      <c r="U29" s="6"/>
      <c r="V29" s="19"/>
      <c r="W29" s="18"/>
      <c r="X29" s="18"/>
      <c r="Y29" s="18"/>
      <c r="Z29" s="18"/>
      <c r="AA29" s="18"/>
      <c r="AB29" s="18"/>
      <c r="AC29" s="18"/>
      <c r="AD29" s="29"/>
      <c r="AE29" s="29"/>
      <c r="AF29" s="29"/>
      <c r="AG29" s="18"/>
      <c r="AH29" s="18"/>
      <c r="AI29" s="18"/>
      <c r="AJ29" s="18"/>
      <c r="AK29" s="18"/>
      <c r="AL29" s="18"/>
      <c r="AM29" s="18"/>
      <c r="AN29" s="29"/>
      <c r="AO29" s="29"/>
      <c r="AP29" s="29"/>
      <c r="AQ29" s="29"/>
      <c r="AR29" s="66"/>
      <c r="AS29" s="29"/>
      <c r="AT29" s="29"/>
      <c r="AU29" s="29"/>
      <c r="AV29" s="29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75"/>
      <c r="BO29" s="175"/>
      <c r="BP29" s="175"/>
      <c r="BQ29" s="175"/>
      <c r="BR29" s="175"/>
      <c r="BX29" s="18"/>
      <c r="BY29" s="18"/>
      <c r="BZ29" s="18"/>
      <c r="CA29" s="18"/>
      <c r="CB29" s="18"/>
      <c r="CC29" s="18"/>
      <c r="CD29" s="18"/>
      <c r="CE29" s="18"/>
      <c r="CF29" s="18"/>
      <c r="CL29" s="18"/>
      <c r="CM29" s="18"/>
      <c r="CN29" s="18"/>
      <c r="CO29" s="18"/>
    </row>
    <row r="30" spans="1:93" ht="21" customHeight="1">
      <c r="A30" s="15" t="s">
        <v>74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79">
        <v>40</v>
      </c>
      <c r="AH30" s="179"/>
      <c r="AI30" s="179"/>
      <c r="AJ30" s="179"/>
      <c r="AK30" s="18"/>
      <c r="AL30" s="18"/>
      <c r="AM30" s="18"/>
      <c r="AN30" s="18"/>
      <c r="AO30" s="18"/>
      <c r="AP30" s="18"/>
      <c r="AQ30" s="18"/>
      <c r="AR30" s="186" t="s">
        <v>127</v>
      </c>
      <c r="AS30" s="186"/>
      <c r="AT30" s="186"/>
      <c r="AU30" s="186"/>
      <c r="AV30" s="186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221">
        <v>600</v>
      </c>
      <c r="BO30" s="221"/>
      <c r="BP30" s="221"/>
      <c r="BQ30" s="221"/>
      <c r="BR30" s="221"/>
      <c r="BX30" s="18"/>
      <c r="BY30" s="18"/>
      <c r="BZ30" s="18"/>
      <c r="CA30" s="18"/>
      <c r="CB30" s="18"/>
      <c r="CC30" s="18"/>
      <c r="CD30" s="18"/>
      <c r="CE30" s="18"/>
      <c r="CF30" s="18"/>
      <c r="CL30" s="18"/>
      <c r="CM30" s="18"/>
      <c r="CN30" s="18"/>
      <c r="CO30" s="18"/>
    </row>
    <row r="31" spans="1:93" ht="15" customHeight="1">
      <c r="A31" s="1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28"/>
      <c r="AS31" s="28"/>
      <c r="AT31" s="28"/>
      <c r="AU31" s="28"/>
      <c r="AV31" s="2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75"/>
      <c r="BO31" s="175"/>
      <c r="BP31" s="175"/>
      <c r="BQ31" s="175"/>
      <c r="BR31" s="175"/>
      <c r="BX31" s="18"/>
      <c r="BY31" s="18"/>
      <c r="BZ31" s="18"/>
      <c r="CA31" s="18"/>
      <c r="CB31" s="18"/>
      <c r="CC31" s="18"/>
      <c r="CD31" s="18"/>
      <c r="CE31" s="18"/>
      <c r="CF31" s="18"/>
      <c r="CL31" s="18"/>
      <c r="CM31" s="18"/>
      <c r="CN31" s="18"/>
      <c r="CO31" s="18"/>
    </row>
    <row r="32" spans="1:93" ht="21" customHeight="1">
      <c r="A32" s="15" t="s">
        <v>75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79">
        <v>40</v>
      </c>
      <c r="AH32" s="179"/>
      <c r="AI32" s="179"/>
      <c r="AJ32" s="179"/>
      <c r="AK32" s="18"/>
      <c r="AL32" s="18"/>
      <c r="AM32" s="18"/>
      <c r="AN32" s="18"/>
      <c r="AO32" s="18"/>
      <c r="AP32" s="18"/>
      <c r="AQ32" s="18"/>
      <c r="AR32" s="186" t="s">
        <v>176</v>
      </c>
      <c r="AS32" s="186"/>
      <c r="AT32" s="186"/>
      <c r="AU32" s="186"/>
      <c r="AV32" s="186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221">
        <v>500</v>
      </c>
      <c r="BO32" s="221"/>
      <c r="BP32" s="221"/>
      <c r="BQ32" s="221"/>
      <c r="BR32" s="221"/>
      <c r="BX32" s="18"/>
      <c r="BY32" s="18"/>
      <c r="BZ32" s="18"/>
      <c r="CA32" s="18"/>
      <c r="CB32" s="18"/>
      <c r="CC32" s="18"/>
      <c r="CD32" s="18"/>
      <c r="CE32" s="18"/>
      <c r="CF32" s="18"/>
      <c r="CL32" s="18"/>
      <c r="CM32" s="18"/>
      <c r="CN32" s="18"/>
      <c r="CO32" s="18"/>
    </row>
    <row r="33" spans="1:93" ht="15" customHeight="1">
      <c r="A33" s="1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28"/>
      <c r="AS33" s="28"/>
      <c r="AT33" s="28"/>
      <c r="AU33" s="28"/>
      <c r="AV33" s="2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75"/>
      <c r="BO33" s="175"/>
      <c r="BP33" s="175"/>
      <c r="BQ33" s="175"/>
      <c r="BR33" s="175"/>
      <c r="BX33" s="18"/>
      <c r="BY33" s="18"/>
      <c r="BZ33" s="18"/>
      <c r="CA33" s="18"/>
      <c r="CB33" s="18"/>
      <c r="CC33" s="18"/>
      <c r="CD33" s="18"/>
      <c r="CE33" s="18"/>
      <c r="CF33" s="18"/>
      <c r="CL33" s="18"/>
      <c r="CM33" s="18"/>
      <c r="CN33" s="18"/>
      <c r="CO33" s="18"/>
    </row>
    <row r="34" spans="1:93" ht="21" customHeight="1">
      <c r="A34" s="15" t="s">
        <v>76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79">
        <v>40</v>
      </c>
      <c r="AH34" s="179"/>
      <c r="AI34" s="179"/>
      <c r="AJ34" s="179"/>
      <c r="AK34" s="18"/>
      <c r="AL34" s="18"/>
      <c r="AM34" s="18"/>
      <c r="AN34" s="18"/>
      <c r="AO34" s="18"/>
      <c r="AP34" s="18"/>
      <c r="AQ34" s="18"/>
      <c r="AR34" s="186" t="s">
        <v>293</v>
      </c>
      <c r="AS34" s="186"/>
      <c r="AT34" s="186"/>
      <c r="AU34" s="186"/>
      <c r="AV34" s="186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221">
        <v>850</v>
      </c>
      <c r="BO34" s="221"/>
      <c r="BP34" s="221"/>
      <c r="BQ34" s="221"/>
      <c r="BR34" s="221"/>
      <c r="BX34" s="18"/>
      <c r="BY34" s="18"/>
      <c r="BZ34" s="18"/>
      <c r="CA34" s="18"/>
      <c r="CB34" s="18"/>
      <c r="CC34" s="18"/>
      <c r="CD34" s="18"/>
      <c r="CE34" s="18"/>
      <c r="CF34" s="18"/>
      <c r="CL34" s="18"/>
      <c r="CM34" s="18"/>
      <c r="CN34" s="18"/>
      <c r="CO34" s="18"/>
    </row>
    <row r="35" spans="1:93" ht="21" customHeight="1">
      <c r="A35" s="15" t="s">
        <v>175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79">
        <v>40</v>
      </c>
      <c r="AH35" s="179"/>
      <c r="AI35" s="179"/>
      <c r="AJ35" s="179"/>
      <c r="AK35" s="18"/>
      <c r="AL35" s="18"/>
      <c r="AM35" s="18"/>
      <c r="AN35" s="18"/>
      <c r="AO35" s="18"/>
      <c r="AP35" s="18"/>
      <c r="AQ35" s="18"/>
      <c r="AR35" s="186" t="s">
        <v>294</v>
      </c>
      <c r="AS35" s="186"/>
      <c r="AT35" s="186"/>
      <c r="AU35" s="186"/>
      <c r="AV35" s="186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221">
        <v>950</v>
      </c>
      <c r="BO35" s="221"/>
      <c r="BP35" s="221"/>
      <c r="BQ35" s="221"/>
      <c r="BR35" s="221"/>
      <c r="BX35" s="18"/>
      <c r="BY35" s="18"/>
      <c r="BZ35" s="18"/>
      <c r="CA35" s="18"/>
      <c r="CB35" s="18"/>
      <c r="CC35" s="18"/>
      <c r="CD35" s="18"/>
      <c r="CE35" s="18"/>
      <c r="CF35" s="18"/>
      <c r="CL35" s="18"/>
      <c r="CM35" s="18"/>
      <c r="CN35" s="18"/>
      <c r="CO35" s="18"/>
    </row>
    <row r="38" spans="1:93" ht="15" customHeight="1">
      <c r="A38" s="1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V38" s="18"/>
      <c r="W38" s="18"/>
      <c r="X38" s="18"/>
      <c r="Y38" s="18"/>
      <c r="Z38" s="18"/>
      <c r="AA38" s="18"/>
      <c r="AB38" s="18"/>
      <c r="AC38" s="18"/>
      <c r="AD38" s="29"/>
      <c r="AE38" s="29"/>
      <c r="AF38" s="29"/>
      <c r="AG38" s="18"/>
      <c r="AH38" s="18"/>
      <c r="AI38" s="18"/>
      <c r="AJ38" s="18"/>
      <c r="AK38" s="18"/>
      <c r="AL38" s="18"/>
      <c r="AM38" s="18"/>
      <c r="AN38" s="29"/>
      <c r="AO38" s="29"/>
      <c r="AP38" s="29"/>
      <c r="AQ38" s="18"/>
      <c r="AR38" s="28"/>
      <c r="AS38" s="28"/>
      <c r="AT38" s="28"/>
      <c r="AU38" s="28"/>
      <c r="AV38" s="2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X38" s="18"/>
      <c r="BY38" s="18"/>
      <c r="BZ38" s="18"/>
      <c r="CA38" s="18"/>
      <c r="CB38" s="18"/>
      <c r="CC38" s="18"/>
      <c r="CD38" s="18"/>
      <c r="CE38" s="18"/>
      <c r="CF38" s="18"/>
      <c r="CL38" s="18"/>
      <c r="CM38" s="18"/>
      <c r="CN38" s="18"/>
      <c r="CO38" s="18"/>
    </row>
    <row r="39" spans="1:93" ht="21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93" ht="21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93" ht="20.100000000000001" customHeight="1">
      <c r="A41" s="62" t="s">
        <v>32</v>
      </c>
      <c r="B41" s="62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93" ht="20.100000000000001" customHeight="1">
      <c r="A42" s="62" t="s">
        <v>77</v>
      </c>
      <c r="B42" s="6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1:93" ht="20.100000000000001" customHeight="1">
      <c r="A43" s="62" t="s">
        <v>211</v>
      </c>
      <c r="B43" s="6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1:93" ht="20.100000000000001" customHeight="1">
      <c r="A44" s="62" t="s">
        <v>78</v>
      </c>
      <c r="B44" s="62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1:93" ht="20.100000000000001" customHeight="1">
      <c r="A45" s="62"/>
      <c r="B45" s="62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1:93" ht="20.100000000000001" customHeight="1">
      <c r="A46" s="62"/>
      <c r="B46" s="62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1:93" ht="20.100000000000001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9" spans="1:1" ht="20.100000000000001" customHeight="1">
      <c r="A49" s="3" t="s">
        <v>7</v>
      </c>
    </row>
    <row r="50" spans="1:1" ht="20.100000000000001" customHeight="1">
      <c r="A50" s="3" t="s">
        <v>492</v>
      </c>
    </row>
  </sheetData>
  <mergeCells count="46">
    <mergeCell ref="BN30:BR30"/>
    <mergeCell ref="BN18:BR18"/>
    <mergeCell ref="BN20:BR20"/>
    <mergeCell ref="BN21:BR21"/>
    <mergeCell ref="BN27:BR27"/>
    <mergeCell ref="BN24:BR24"/>
    <mergeCell ref="BN25:BR25"/>
    <mergeCell ref="BN8:BR8"/>
    <mergeCell ref="BN17:BR17"/>
    <mergeCell ref="AG24:AJ24"/>
    <mergeCell ref="AR14:AV14"/>
    <mergeCell ref="AR15:AV15"/>
    <mergeCell ref="AR17:AV17"/>
    <mergeCell ref="AG17:AJ17"/>
    <mergeCell ref="AG20:AJ20"/>
    <mergeCell ref="BN12:BR12"/>
    <mergeCell ref="BN13:BR13"/>
    <mergeCell ref="BN14:BR14"/>
    <mergeCell ref="BN15:BR15"/>
    <mergeCell ref="AG34:AJ34"/>
    <mergeCell ref="AG35:AJ35"/>
    <mergeCell ref="AG32:AJ32"/>
    <mergeCell ref="AG30:AJ30"/>
    <mergeCell ref="AG21:AJ21"/>
    <mergeCell ref="AG25:AJ25"/>
    <mergeCell ref="AG27:AJ27"/>
    <mergeCell ref="AR20:AV20"/>
    <mergeCell ref="AR27:AV27"/>
    <mergeCell ref="AR25:AV25"/>
    <mergeCell ref="BN35:BR35"/>
    <mergeCell ref="BN32:BR32"/>
    <mergeCell ref="BN34:BR34"/>
    <mergeCell ref="AR35:AV35"/>
    <mergeCell ref="AR34:AV34"/>
    <mergeCell ref="AR32:AV32"/>
    <mergeCell ref="AG12:AJ12"/>
    <mergeCell ref="AR12:AV12"/>
    <mergeCell ref="AR21:AV21"/>
    <mergeCell ref="AG18:AJ18"/>
    <mergeCell ref="AG14:AJ14"/>
    <mergeCell ref="AG15:AJ15"/>
    <mergeCell ref="AG13:AJ13"/>
    <mergeCell ref="AR13:AV13"/>
    <mergeCell ref="AR30:AV30"/>
    <mergeCell ref="AR24:AV24"/>
    <mergeCell ref="AR18:AV18"/>
  </mergeCells>
  <phoneticPr fontId="33" type="noConversion"/>
  <printOptions horizontalCentered="1"/>
  <pageMargins left="0.39370078740157483" right="0.19685039370078741" top="0.19685039370078741" bottom="0.11811023622047245" header="0.19685039370078741" footer="0.1181102362204724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Navngitte områder</vt:lpstr>
      </vt:variant>
      <vt:variant>
        <vt:i4>2</vt:i4>
      </vt:variant>
    </vt:vector>
  </HeadingPairs>
  <TitlesOfParts>
    <vt:vector size="13" baseType="lpstr">
      <vt:lpstr>VVVa</vt:lpstr>
      <vt:lpstr>VVVb</vt:lpstr>
      <vt:lpstr>VVVc</vt:lpstr>
      <vt:lpstr>VVVd</vt:lpstr>
      <vt:lpstr>Nordiske rennski (3)</vt:lpstr>
      <vt:lpstr>Racingsko (7)</vt:lpstr>
      <vt:lpstr>Staver (9)</vt:lpstr>
      <vt:lpstr>Reservedeler staver (10)</vt:lpstr>
      <vt:lpstr>Nordiske bindinger (11)</vt:lpstr>
      <vt:lpstr>Bag klær, hansker (15)</vt:lpstr>
      <vt:lpstr>Ark1</vt:lpstr>
      <vt:lpstr>'Nordiske rennski (3)'!Utskriftsområde</vt:lpstr>
      <vt:lpstr>'Racingsko (7)'!Utskriftsområde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Finor</dc:creator>
  <cp:lastModifiedBy>Ytre-Eide</cp:lastModifiedBy>
  <cp:lastPrinted>2015-03-03T11:44:28Z</cp:lastPrinted>
  <dcterms:created xsi:type="dcterms:W3CDTF">1997-12-11T07:19:14Z</dcterms:created>
  <dcterms:modified xsi:type="dcterms:W3CDTF">2015-10-27T12:28:58Z</dcterms:modified>
</cp:coreProperties>
</file>